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3" activeTab="7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<sst xmlns="http://schemas.openxmlformats.org/spreadsheetml/2006/main" count="764" uniqueCount="355">
  <si>
    <t>收支预算总表</t>
  </si>
  <si>
    <t>填报单位:[911001]上饶经济技术开发区董团乡人民政府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</si>
  <si>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</si>
  <si>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</si>
  <si>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</si>
  <si>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</si>
  <si>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</si>
  <si>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</si>
  <si>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</si>
  <si>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</si>
  <si>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</si>
  <si>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公共安全支出</t>
  </si>
  <si>
    <t xml:space="preserve">    （二）政府性基金预算收入</t>
  </si>
  <si>
    <t>教育支出</t>
  </si>
  <si>
    <t xml:space="preserve">    （三）国有资本经营预算收入</t>
  </si>
  <si>
    <t>文化旅游体育与传媒支出</t>
  </si>
  <si>
    <t>二、教育收费资金收入</t>
  </si>
  <si>
    <t>社会保障和就业支出</t>
  </si>
  <si>
    <t>三、事业收入</t>
  </si>
  <si>
    <t>卫生健康支出</t>
  </si>
  <si>
    <t>四、事业单位经营收入</t>
  </si>
  <si>
    <t>城乡社区支出</t>
  </si>
  <si>
    <t>五、附属单位上缴收入</t>
  </si>
  <si>
    <t>农林水支出</t>
  </si>
  <si>
    <t>六、上级补助收入</t>
  </si>
  <si>
    <t>交通运输支出</t>
  </si>
  <si>
    <t>七、其他收入</t>
  </si>
  <si>
    <t>住房保障支出</t>
  </si>
  <si>
    <t>灾害防治及应急管理支出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</si>
  <si>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</si>
  <si>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</si>
  <si>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</si>
  <si>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</si>
  <si>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</si>
  <si>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</si>
  <si>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</si>
  <si>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</si>
  <si>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[911001]上饶经济技术开发区董团乡人民政府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</si>
  <si>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</si>
  <si>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</si>
  <si>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</si>
  <si>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</si>
  <si>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</si>
  <si>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</si>
  <si>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</si>
  <si>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</si>
  <si>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</si>
  <si>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</si>
  <si>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</si>
  <si>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</si>
  <si>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</si>
  <si>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</si>
  <si>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</si>
  <si>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</si>
  <si>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</si>
  <si>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</si>
  <si>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</si>
  <si>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</si>
  <si>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</si>
  <si>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</si>
  <si>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</si>
  <si>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</si>
  <si>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</si>
  <si>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05</t>
  </si>
  <si>
    <t>　统计信息事务</t>
  </si>
  <si>
    <t>　　2010507</t>
  </si>
  <si>
    <t>　　专项普查活动</t>
  </si>
  <si>
    <t>　06</t>
  </si>
  <si>
    <t>　财政事务</t>
  </si>
  <si>
    <t>　　2010699</t>
  </si>
  <si>
    <t>　　其他财政事务支出</t>
  </si>
  <si>
    <t>　11</t>
  </si>
  <si>
    <t>　纪检监察事务</t>
  </si>
  <si>
    <t>　　2011199</t>
  </si>
  <si>
    <t>　　其他纪检监察事务支出</t>
  </si>
  <si>
    <t>　13</t>
  </si>
  <si>
    <t>　商贸事务</t>
  </si>
  <si>
    <t>　　2011308</t>
  </si>
  <si>
    <t>　　招商引资</t>
  </si>
  <si>
    <t>　29</t>
  </si>
  <si>
    <t>　群众团体事务</t>
  </si>
  <si>
    <t>　　2012999</t>
  </si>
  <si>
    <t>　　其他群众团体事务支出</t>
  </si>
  <si>
    <t>　32</t>
  </si>
  <si>
    <t>　组织事务</t>
  </si>
  <si>
    <t>　　2013299</t>
  </si>
  <si>
    <t>　　其他组织事务支出</t>
  </si>
  <si>
    <t>　33</t>
  </si>
  <si>
    <t>　宣传事务</t>
  </si>
  <si>
    <t>　　2013399</t>
  </si>
  <si>
    <t>　　其他宣传事务支出</t>
  </si>
  <si>
    <t>　34</t>
  </si>
  <si>
    <t>　统战事务</t>
  </si>
  <si>
    <t>　　2013404</t>
  </si>
  <si>
    <t>　　宗教事务</t>
  </si>
  <si>
    <t>　36</t>
  </si>
  <si>
    <t>　其他共产党事务支出</t>
  </si>
  <si>
    <t>　　2013699</t>
  </si>
  <si>
    <t>　　其他共产党事务支出</t>
  </si>
  <si>
    <t>　99</t>
  </si>
  <si>
    <t>　其他一般公共服务支出</t>
  </si>
  <si>
    <t>　　2019999</t>
  </si>
  <si>
    <t>　　其他一般公共服务支出</t>
  </si>
  <si>
    <t>204</t>
  </si>
  <si>
    <t>　其他公共安全支出</t>
  </si>
  <si>
    <t>　　2049999</t>
  </si>
  <si>
    <t>　　其他公共安全支出</t>
  </si>
  <si>
    <t>205</t>
  </si>
  <si>
    <t>　其他教育支出</t>
  </si>
  <si>
    <t>　　2059999</t>
  </si>
  <si>
    <t>　　其他教育支出</t>
  </si>
  <si>
    <t>207</t>
  </si>
  <si>
    <t>　其他文化旅游体育与传媒支出</t>
  </si>
  <si>
    <t>　　2079999</t>
  </si>
  <si>
    <t>　　其他文化旅游体育与传媒支出</t>
  </si>
  <si>
    <t>208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</si>
  <si>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</si>
  <si>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</si>
  <si>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</si>
  <si>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</si>
  <si>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</si>
  <si>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</si>
  <si>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</si>
  <si>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　10</t>
  </si>
  <si>
    <t>　社会福利</t>
  </si>
  <si>
    <t>　　2081004</t>
  </si>
  <si>
    <t>　　殡葬</t>
  </si>
  <si>
    <t>　　2081006</t>
  </si>
  <si>
    <t>　　养老服务</t>
  </si>
  <si>
    <t>　27</t>
  </si>
  <si>
    <t>　财政对其他社会保险基金的补助</t>
  </si>
  <si>
    <t>　　2082702</t>
  </si>
  <si>
    <t>　　财政对工伤保险基金的补助</t>
  </si>
  <si>
    <t>　其他社会保障和就业支出</t>
  </si>
  <si>
    <t>　　2089999</t>
  </si>
  <si>
    <t>　　其他社会保障和就业支出</t>
  </si>
  <si>
    <t>210</t>
  </si>
  <si>
    <t>　04</t>
  </si>
  <si>
    <t>　公共卫生</t>
  </si>
  <si>
    <t>　　2100499</t>
  </si>
  <si>
    <t>　　其他公共卫生支出</t>
  </si>
  <si>
    <t>　行政事业单位医疗</t>
  </si>
  <si>
    <t>　　2101199</t>
  </si>
  <si>
    <t>　　其他行政事业单位医疗支出</t>
  </si>
  <si>
    <t>212</t>
  </si>
  <si>
    <t>　01</t>
  </si>
  <si>
    <t>　城乡社区管理事务</t>
  </si>
  <si>
    <t>　　2120199</t>
  </si>
  <si>
    <t>　　其他城乡社区管理事务支出</t>
  </si>
  <si>
    <t>　国有土地使用权出让收入安排的支出</t>
  </si>
  <si>
    <t>　　2120804</t>
  </si>
  <si>
    <t>　　农村基础设施建设支出</t>
  </si>
  <si>
    <t>　其他城乡社区支出</t>
  </si>
  <si>
    <t>　　2129999</t>
  </si>
  <si>
    <t>　　其他城乡社区支出</t>
  </si>
  <si>
    <t>213</t>
  </si>
  <si>
    <t>　农业农村</t>
  </si>
  <si>
    <t>　　2130199</t>
  </si>
  <si>
    <t>　　其他农业农村支出</t>
  </si>
  <si>
    <t>　02</t>
  </si>
  <si>
    <t>　林业和草原</t>
  </si>
  <si>
    <t>　　2130234</t>
  </si>
  <si>
    <t>　　林业草原防灾减灾</t>
  </si>
  <si>
    <t>　巩固脱贫攻坚成果衔接乡村振兴</t>
  </si>
  <si>
    <t>　　2130599</t>
  </si>
  <si>
    <t>　　其他巩固脱贫攻坚成果衔接乡村振兴支出</t>
  </si>
  <si>
    <t>　07</t>
  </si>
  <si>
    <t>　农村综合改革</t>
  </si>
  <si>
    <t>　　2130705</t>
  </si>
  <si>
    <t>　　对村民委员会和村党支部的补助</t>
  </si>
  <si>
    <t>　其他农林水支出</t>
  </si>
  <si>
    <t>　　2139999</t>
  </si>
  <si>
    <t>　　其他农林水支出</t>
  </si>
  <si>
    <t>214</t>
  </si>
  <si>
    <t>　公路水路运输</t>
  </si>
  <si>
    <t>　　2140106</t>
  </si>
  <si>
    <t>　　公路养护</t>
  </si>
  <si>
    <t>221</t>
  </si>
  <si>
    <t>　住房改革支出</t>
  </si>
  <si>
    <t>　　2210201</t>
  </si>
  <si>
    <t>　　住房公积金</t>
  </si>
  <si>
    <t>224</t>
  </si>
  <si>
    <t>　其他灾害防治及应急管理支出</t>
  </si>
  <si>
    <t>　　2249999</t>
  </si>
  <si>
    <t>　　其他灾害防治及应急管理支出</t>
  </si>
  <si>
    <t>单位支出总表</t>
  </si>
  <si>
    <t>填报单位[911001]上饶经济技术开发区董团乡人民政府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</si>
  <si>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</si>
  <si>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</si>
  <si>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</si>
  <si>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</si>
  <si>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</si>
  <si>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</si>
  <si>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</si>
  <si>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</si>
  <si>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</si>
  <si>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</si>
  <si>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</si>
  <si>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</si>
  <si>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</si>
  <si>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</si>
  <si>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</si>
  <si>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</si>
  <si>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</si>
  <si>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</si>
  <si>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</si>
  <si>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</si>
  <si>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</si>
  <si>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</si>
  <si>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</si>
  <si>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</si>
  <si>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</si>
  <si>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</si>
  <si>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</si>
  <si>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</si>
  <si>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</si>
  <si>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</si>
  <si>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</si>
  <si>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</si>
  <si>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</si>
  <si>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</si>
  <si>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</si>
  <si>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</si>
  <si>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</si>
  <si>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</si>
  <si>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</si>
  <si>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</si>
  <si>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</si>
  <si>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30231</t>
  </si>
  <si>
    <t>　公务用车运行维护费</t>
  </si>
  <si>
    <t>　30239</t>
  </si>
  <si>
    <t>　其他交通费用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</si>
  <si>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</si>
  <si>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</si>
  <si>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</si>
  <si>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</si>
  <si>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</si>
  <si>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</si>
  <si>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</si>
  <si>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</si>
  <si>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</si>
  <si>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</si>
  <si>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</si>
  <si>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911001</t>
  </si>
  <si>
    <t>上饶经济技术开发区董团乡人民政府</t>
  </si>
  <si>
    <t>注：若为空表，则为该部门（单位）无政府性基金收支</t>
  </si>
  <si>
    <t>政府性基金预算支出表</t>
  </si>
  <si>
    <t>备注：本部门无该项数据</t>
  </si>
  <si>
    <t>注：若为空表，则为该部门（单位）无国有资本经营预算收支</t>
  </si>
  <si>
    <t>国有资本经营预算支出表</t>
  </si>
  <si>
    <t>部门整体支出绩效目标表</t>
  </si>
  <si>
    <t>（ 2024 年度）</t>
  </si>
  <si>
    <t>部门名称</t>
  </si>
  <si>
    <t>当年预算情况（万元）</t>
  </si>
  <si>
    <t>收入预算合计</t>
  </si>
  <si>
    <t>18,172.42</t>
  </si>
  <si>
    <t>其中：财政拨款</t>
  </si>
  <si>
    <t>3,982</t>
  </si>
  <si>
    <t>其他经费</t>
  </si>
  <si>
    <t>14,190.42</t>
  </si>
  <si>
    <t>支出预算合计</t>
  </si>
  <si>
    <t>其中：基本支出</t>
  </si>
  <si>
    <t>1,838.75</t>
  </si>
  <si>
    <t>16,333.67</t>
  </si>
  <si>
    <t>年度总体目标</t>
  </si>
  <si>
    <t>目标1：实现本级人大和政府正常运转，贯彻落实上级的各项方针政策，各项工作目标任务圆满完成；目标2：依法管理本级财政，本级预算总体执行率达到90%，实现收支平衡，全年税收完成2.61亿元，“三公经费”较上年继续下降；目标3：实现区域经济发展，公共基础设施和生态环境明显改善，教育质量明显提高，满足人民日益增长的美好生活需要；社会治安综合治理水平显著提高，社会稳定；脱贫攻坚成果得到巩固拓展与乡村振兴有效衔接；人民生活水平不断提高，社会公众满意度明显提高；农村基础设施建设和农业生产条件显著改善，落实惠农补贴政策，农民收入较快增长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</si>
  <si>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</si>
  <si>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</si>
  <si>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</si>
  <si>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</si>
  <si>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</si>
  <si>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</si>
  <si>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</si>
  <si>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人员编制数</t>
  </si>
  <si>
    <t>89人</t>
  </si>
  <si>
    <t>实有人数</t>
  </si>
  <si>
    <t>69人</t>
  </si>
  <si>
    <t>税收完成数</t>
  </si>
  <si>
    <t>26100万元</t>
  </si>
  <si>
    <t>质量指标</t>
  </si>
  <si>
    <t>上级政府安排工作完成率</t>
  </si>
  <si>
    <t>100%</t>
  </si>
  <si>
    <t>时效指标</t>
  </si>
  <si>
    <t>完成时间</t>
  </si>
  <si>
    <t>2024年1月至12月</t>
  </si>
  <si>
    <t>成本指标</t>
  </si>
  <si>
    <t>年度预算支出</t>
  </si>
  <si>
    <t>≤9880万元</t>
  </si>
  <si>
    <t>年度预算总额</t>
  </si>
  <si>
    <t>效益指标</t>
  </si>
  <si>
    <t>经济效益指标</t>
  </si>
  <si>
    <t>人民生活水平</t>
  </si>
  <si>
    <t>不断提高</t>
  </si>
  <si>
    <t>社会效益指标</t>
  </si>
  <si>
    <t>社会稳定度</t>
  </si>
  <si>
    <t>明显提高</t>
  </si>
  <si>
    <t>生态效益指标</t>
  </si>
  <si>
    <t>生态环境质量</t>
  </si>
  <si>
    <t>明显改善</t>
  </si>
  <si>
    <t>可持续影响指标</t>
  </si>
  <si>
    <t>农村基础设施建设和农业生产条件</t>
  </si>
  <si>
    <t>满意度指标</t>
  </si>
  <si>
    <t>服务对象满意度指标</t>
  </si>
  <si>
    <t>群众满意度</t>
  </si>
  <si>
    <t>≥95%</t>
  </si>
  <si>
    <t>项目支出绩效目标表</t>
  </si>
  <si>
    <t>（2,024年度）</t>
  </si>
  <si>
    <t>项目名称</t>
  </si>
  <si>
    <t>2024年其他城乡社区支出</t>
  </si>
  <si>
    <t>主管部门及代码</t>
  </si>
  <si>
    <t>911-上饶经济技术开发区董团乡人民政府</t>
  </si>
  <si>
    <t>实施单位</t>
  </si>
  <si>
    <t>项目资金
（万元）</t>
  </si>
  <si>
    <t>年度资金总额</t>
  </si>
  <si>
    <t>815</t>
  </si>
  <si>
    <t>其他资金</t>
  </si>
  <si>
    <t>0</t>
  </si>
  <si>
    <t>年度绩效目标</t>
  </si>
  <si>
    <t>保障聘用干部及综合执法队人员的基本待遇，通过环境卫生、创文等工作的开展，提升我乡这个整体环境卫生水平，提升我乡公民对环境卫生的认识。</t>
  </si>
  <si>
    <t>指标值</t>
  </si>
  <si>
    <t>经济成本指标</t>
  </si>
  <si>
    <t>董团乡办公场所零星维修</t>
  </si>
  <si>
    <t>≥450000元</t>
  </si>
  <si>
    <t>美丽集镇基础设施</t>
  </si>
  <si>
    <t>≥1500000元</t>
  </si>
  <si>
    <t>工程测绘、设计、监理等服务费</t>
  </si>
  <si>
    <t>≥500000元</t>
  </si>
  <si>
    <t>宅基地改革工作经费</t>
  </si>
  <si>
    <t>≥50000元</t>
  </si>
  <si>
    <t>聘用干部劳务派遣人员工资</t>
  </si>
  <si>
    <t>≥2150000元</t>
  </si>
  <si>
    <t>综合执法队劳务派遣人员工资（政府采购）</t>
  </si>
  <si>
    <t>≥1000000元</t>
  </si>
  <si>
    <t>食堂、保洁后勤劳务派遣</t>
  </si>
  <si>
    <t>≥260000元</t>
  </si>
  <si>
    <t>公益性岗位工资及配套</t>
  </si>
  <si>
    <t>≥80000元</t>
  </si>
  <si>
    <t>创文、新时代文明实践站（所）经费</t>
  </si>
  <si>
    <t>垃圾清运市场化服务（政府采购）</t>
  </si>
  <si>
    <t>≥2100000元</t>
  </si>
  <si>
    <t>人居环境整治及村庄环境长效管护</t>
  </si>
  <si>
    <t>公厕保洁及维护</t>
  </si>
  <si>
    <t>≥200000元</t>
  </si>
  <si>
    <t>人居环境卫生整治村庄</t>
  </si>
  <si>
    <t>＝11个村</t>
  </si>
  <si>
    <t>公厕保洁维护座数</t>
  </si>
  <si>
    <t>≥6座</t>
  </si>
  <si>
    <t>提升环境卫生</t>
  </si>
  <si>
    <t>≥15%</t>
  </si>
  <si>
    <t>资金及时拨付</t>
  </si>
  <si>
    <t>＝100%</t>
  </si>
  <si>
    <t>居民幸福指数提升</t>
  </si>
  <si>
    <t>≥10%</t>
  </si>
  <si>
    <t>提升居民居住环境</t>
  </si>
  <si>
    <t>服务对象满意度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</si>
</sst>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6"/>
      <color rgb="FF000000"/>
      <name val="宋体"/>
      <family val="0"/>
    </font>
    <font>
      <sz val="11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7" fillId="0" borderId="0" applyProtection="0">
      <alignment/>
    </xf>
  </cellStyleXfs>
  <cellXfs count="86">
    <xf numFmtId="0" fontId="0" fillId="0" borderId="0" xfId="0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 wrapText="1"/>
    </xf>
    <xf numFmtId="0" fontId="60" fillId="0" borderId="9" xfId="63" applyNumberFormat="1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/>
    </xf>
    <xf numFmtId="0" fontId="62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vertical="center" wrapText="1"/>
    </xf>
    <xf numFmtId="0" fontId="64" fillId="0" borderId="9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37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right"/>
      <protection/>
    </xf>
    <xf numFmtId="37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3" fillId="0" borderId="10" xfId="0" applyNumberFormat="1" applyFont="1" applyBorder="1" applyAlignment="1" applyProtection="1">
      <alignment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1" fontId="15" fillId="0" borderId="0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2" fontId="12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2" fontId="18" fillId="0" borderId="0" xfId="0" applyNumberFormat="1" applyFont="1" applyBorder="1" applyAlignment="1" applyProtection="1">
      <alignment horizontal="center" vertical="center"/>
      <protection/>
    </xf>
    <xf numFmtId="2" fontId="16" fillId="0" borderId="0" xfId="0" applyNumberFormat="1" applyFont="1" applyBorder="1" applyAlignment="1" applyProtection="1">
      <alignment/>
      <protection/>
    </xf>
    <xf numFmtId="2" fontId="3" fillId="0" borderId="16" xfId="0" applyNumberFormat="1" applyFont="1" applyBorder="1" applyAlignment="1" applyProtection="1">
      <alignment horizontal="center" vertical="center"/>
      <protection/>
    </xf>
    <xf numFmtId="2" fontId="3" fillId="0" borderId="17" xfId="0" applyNumberFormat="1" applyFont="1" applyBorder="1" applyAlignment="1" applyProtection="1">
      <alignment horizontal="center" vertical="center"/>
      <protection/>
    </xf>
    <xf numFmtId="1" fontId="3" fillId="0" borderId="14" xfId="0" applyNumberFormat="1" applyFont="1" applyBorder="1" applyAlignment="1" applyProtection="1">
      <alignment horizontal="center" vertical="center"/>
      <protection/>
    </xf>
    <xf numFmtId="182" fontId="3" fillId="0" borderId="10" xfId="0" applyNumberFormat="1" applyFont="1" applyBorder="1" applyAlignment="1" applyProtection="1">
      <alignment horizontal="left" vertical="center" wrapText="1"/>
      <protection/>
    </xf>
    <xf numFmtId="182" fontId="15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right" vertical="center"/>
      <protection/>
    </xf>
    <xf numFmtId="182" fontId="12" fillId="0" borderId="0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0" xfId="0" applyNumberFormat="1" applyFont="1" applyBorder="1" applyAlignment="1" applyProtection="1">
      <alignment horizontal="center" vertical="center"/>
      <protection/>
    </xf>
    <xf numFmtId="182" fontId="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 vertical="center"/>
      <protection/>
    </xf>
    <xf numFmtId="182" fontId="3" fillId="0" borderId="10" xfId="0" applyNumberFormat="1" applyFont="1" applyBorder="1" applyAlignment="1" applyProtection="1">
      <alignment horizontal="left" vertical="center"/>
      <protection/>
    </xf>
    <xf numFmtId="182" fontId="3" fillId="0" borderId="10" xfId="0" applyNumberFormat="1" applyFont="1" applyBorder="1" applyAlignment="1" applyProtection="1">
      <alignment horizontal="right" vertical="center" wrapText="1"/>
      <protection/>
    </xf>
    <xf numFmtId="182" fontId="13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D50" sqref="D50"/>
    </sheetView>
  </sheetViews>
  <sheetFormatPr defaultColWidth="9.140625" defaultRowHeight="12.75" customHeight="1"/>
  <cols>
    <col min="1" max="1" width="50.00390625" style="16" customWidth="1"/>
    <col min="2" max="2" width="25.7109375" style="16" customWidth="1"/>
    <col min="3" max="3" width="50.00390625" style="16" customWidth="1"/>
    <col min="4" max="4" width="25.7109375" style="16" customWidth="1"/>
    <col min="5" max="252" width="9.140625" style="16" customWidth="1"/>
  </cols>
  <sheetData>
    <row r="1" spans="1:251" s="16" customFormat="1" ht="19.5" customHeight="1">
      <c r="A1" s="75"/>
      <c r="B1" s="75"/>
      <c r="C1" s="75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</row>
    <row r="2" spans="1:251" s="16" customFormat="1" ht="29.25" customHeight="1">
      <c r="A2" s="78" t="s">
        <v>0</v>
      </c>
      <c r="B2" s="78"/>
      <c r="C2" s="78"/>
      <c r="D2" s="78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</row>
    <row r="3" spans="1:251" s="16" customFormat="1" ht="17.25" customHeight="1">
      <c r="A3" s="79" t="s">
        <v>1</v>
      </c>
      <c r="B3" s="77"/>
      <c r="C3" s="77"/>
      <c r="D3" s="76" t="s">
        <v>2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</row>
    <row r="4" spans="1:251" s="16" customFormat="1" ht="15.75" customHeight="1">
      <c r="A4" s="80" t="s">
        <v>3</v>
      </c>
      <c r="B4" s="80"/>
      <c r="C4" s="80" t="s">
        <v>4</v>
      </c>
      <c r="D4" s="80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</row>
    <row r="5" spans="1:251" s="16" customFormat="1" ht="15.75" customHeight="1">
      <c r="A5" s="80" t="s">
        <v>5</v>
      </c>
      <c r="B5" s="80" t="s">
        <v>6</v>
      </c>
      <c r="C5" s="80" t="s">
        <v>7</v>
      </c>
      <c r="D5" s="80" t="s">
        <v>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</row>
    <row r="6" spans="1:251" s="16" customFormat="1" ht="15.75" customHeight="1">
      <c r="A6" s="81" t="s">
        <v>8</v>
      </c>
      <c r="B6" s="59">
        <f>IF(ISBLANK(SUM(B7,B8,B9))," ",SUM(B7,B8,B9))</f>
        <v>3982</v>
      </c>
      <c r="C6" s="82" t="s">
        <v>9</v>
      </c>
      <c r="D6" s="47">
        <v>2116.8284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</row>
    <row r="7" spans="1:251" s="16" customFormat="1" ht="15.75" customHeight="1">
      <c r="A7" s="83" t="s">
        <v>10</v>
      </c>
      <c r="B7" s="59">
        <v>3982</v>
      </c>
      <c r="C7" s="82" t="s">
        <v>11</v>
      </c>
      <c r="D7" s="47">
        <v>201.6225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</row>
    <row r="8" spans="1:251" s="16" customFormat="1" ht="15.75" customHeight="1">
      <c r="A8" s="83" t="s">
        <v>12</v>
      </c>
      <c r="B8" s="42"/>
      <c r="C8" s="82" t="s">
        <v>13</v>
      </c>
      <c r="D8" s="47">
        <v>30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</row>
    <row r="9" spans="1:251" s="16" customFormat="1" ht="15.75" customHeight="1">
      <c r="A9" s="83" t="s">
        <v>14</v>
      </c>
      <c r="B9" s="42"/>
      <c r="C9" s="82" t="s">
        <v>15</v>
      </c>
      <c r="D9" s="47">
        <v>15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</row>
    <row r="10" spans="1:251" s="16" customFormat="1" ht="15.75" customHeight="1">
      <c r="A10" s="81" t="s">
        <v>16</v>
      </c>
      <c r="B10" s="59"/>
      <c r="C10" s="82" t="s">
        <v>17</v>
      </c>
      <c r="D10" s="47">
        <v>218.889403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</row>
    <row r="11" spans="1:251" s="16" customFormat="1" ht="15.75" customHeight="1">
      <c r="A11" s="83" t="s">
        <v>18</v>
      </c>
      <c r="B11" s="59"/>
      <c r="C11" s="82" t="s">
        <v>19</v>
      </c>
      <c r="D11" s="47">
        <v>50.838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spans="1:251" s="16" customFormat="1" ht="15.75" customHeight="1">
      <c r="A12" s="83" t="s">
        <v>20</v>
      </c>
      <c r="B12" s="59"/>
      <c r="C12" s="82" t="s">
        <v>21</v>
      </c>
      <c r="D12" s="47">
        <v>13527.369006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</row>
    <row r="13" spans="1:251" s="16" customFormat="1" ht="15.75" customHeight="1">
      <c r="A13" s="83" t="s">
        <v>22</v>
      </c>
      <c r="B13" s="59"/>
      <c r="C13" s="82" t="s">
        <v>23</v>
      </c>
      <c r="D13" s="47">
        <v>1796.302508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</row>
    <row r="14" spans="1:251" s="16" customFormat="1" ht="15.75" customHeight="1">
      <c r="A14" s="83" t="s">
        <v>24</v>
      </c>
      <c r="B14" s="42"/>
      <c r="C14" s="82" t="s">
        <v>25</v>
      </c>
      <c r="D14" s="47">
        <v>48.72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</row>
    <row r="15" spans="1:251" s="16" customFormat="1" ht="15.75" customHeight="1">
      <c r="A15" s="83" t="s">
        <v>26</v>
      </c>
      <c r="B15" s="42">
        <v>13503.671107</v>
      </c>
      <c r="C15" s="82" t="s">
        <v>27</v>
      </c>
      <c r="D15" s="47">
        <v>156.8488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</row>
    <row r="16" spans="1:251" s="16" customFormat="1" ht="15.75" customHeight="1">
      <c r="A16" s="81"/>
      <c r="C16" s="82" t="s">
        <v>28</v>
      </c>
      <c r="D16" s="47">
        <v>10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</row>
    <row r="17" spans="1:251" s="16" customFormat="1" ht="15.75" customHeight="1">
      <c r="A17" s="81"/>
      <c r="B17" s="84"/>
      <c r="C17" s="82"/>
      <c r="D17" s="4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</row>
    <row r="18" spans="1:251" s="16" customFormat="1" ht="15.75" customHeight="1">
      <c r="A18" s="81"/>
      <c r="B18" s="84"/>
      <c r="C18" s="82"/>
      <c r="D18" s="4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</row>
    <row r="19" spans="1:251" s="16" customFormat="1" ht="15.75" customHeight="1">
      <c r="A19" s="81"/>
      <c r="B19" s="84"/>
      <c r="C19" s="82"/>
      <c r="D19" s="4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</row>
    <row r="20" spans="1:251" s="16" customFormat="1" ht="15.75" customHeight="1">
      <c r="A20" s="81"/>
      <c r="B20" s="84"/>
      <c r="C20" s="82"/>
      <c r="D20" s="4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</row>
    <row r="21" spans="1:251" s="16" customFormat="1" ht="15.75" customHeight="1">
      <c r="A21" s="81"/>
      <c r="B21" s="84"/>
      <c r="C21" s="82"/>
      <c r="D21" s="4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</row>
    <row r="22" spans="1:251" s="16" customFormat="1" ht="15.75" customHeight="1">
      <c r="A22" s="81"/>
      <c r="B22" s="84"/>
      <c r="C22" s="82"/>
      <c r="D22" s="4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</row>
    <row r="23" spans="1:251" s="16" customFormat="1" ht="15.75" customHeight="1">
      <c r="A23" s="81"/>
      <c r="B23" s="84"/>
      <c r="C23" s="82"/>
      <c r="D23" s="4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</row>
    <row r="24" spans="1:251" s="16" customFormat="1" ht="15.75" customHeight="1">
      <c r="A24" s="81"/>
      <c r="B24" s="84"/>
      <c r="C24" s="82"/>
      <c r="D24" s="4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</row>
    <row r="25" spans="1:251" s="16" customFormat="1" ht="15.75" customHeight="1">
      <c r="A25" s="81"/>
      <c r="B25" s="84"/>
      <c r="C25" s="82"/>
      <c r="D25" s="4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</row>
    <row r="26" spans="1:251" s="16" customFormat="1" ht="15.75" customHeight="1">
      <c r="A26" s="81"/>
      <c r="B26" s="84"/>
      <c r="C26" s="82"/>
      <c r="D26" s="4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</row>
    <row r="27" spans="1:251" s="16" customFormat="1" ht="15.75" customHeight="1">
      <c r="A27" s="81"/>
      <c r="B27" s="84"/>
      <c r="C27" s="82"/>
      <c r="D27" s="4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</row>
    <row r="28" spans="1:251" s="16" customFormat="1" ht="15.75" customHeight="1">
      <c r="A28" s="81"/>
      <c r="B28" s="84"/>
      <c r="C28" s="82"/>
      <c r="D28" s="4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</row>
    <row r="29" spans="1:251" s="16" customFormat="1" ht="15.75" customHeight="1">
      <c r="A29" s="81"/>
      <c r="B29" s="84"/>
      <c r="C29" s="82"/>
      <c r="D29" s="4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</row>
    <row r="30" spans="1:251" s="16" customFormat="1" ht="15.75" customHeight="1">
      <c r="A30" s="81"/>
      <c r="B30" s="84"/>
      <c r="C30" s="82"/>
      <c r="D30" s="4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</row>
    <row r="31" spans="1:251" s="16" customFormat="1" ht="15.75" customHeight="1">
      <c r="A31" s="81"/>
      <c r="B31" s="84"/>
      <c r="C31" s="82"/>
      <c r="D31" s="4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</row>
    <row r="32" spans="1:251" s="16" customFormat="1" ht="15.75" customHeight="1">
      <c r="A32" s="81"/>
      <c r="B32" s="84"/>
      <c r="C32" s="82"/>
      <c r="D32" s="4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  <c r="IP32" s="77"/>
      <c r="IQ32" s="77"/>
    </row>
    <row r="33" spans="1:251" s="16" customFormat="1" ht="15.75" customHeight="1">
      <c r="A33" s="81"/>
      <c r="B33" s="84"/>
      <c r="C33" s="82"/>
      <c r="D33" s="4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  <c r="IQ33" s="77"/>
    </row>
    <row r="34" spans="1:251" s="16" customFormat="1" ht="15.75" customHeight="1">
      <c r="A34" s="81"/>
      <c r="B34" s="84"/>
      <c r="C34" s="82"/>
      <c r="D34" s="4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  <c r="IQ34" s="77"/>
    </row>
    <row r="35" spans="1:251" s="16" customFormat="1" ht="15.75" customHeight="1">
      <c r="A35" s="81"/>
      <c r="B35" s="84"/>
      <c r="C35" s="82"/>
      <c r="D35" s="4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</row>
    <row r="36" spans="1:251" s="16" customFormat="1" ht="15.75" customHeight="1">
      <c r="A36" s="81"/>
      <c r="B36" s="84"/>
      <c r="C36" s="82"/>
      <c r="D36" s="4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</row>
    <row r="37" spans="1:251" s="16" customFormat="1" ht="15.75" customHeight="1">
      <c r="A37" s="81"/>
      <c r="B37" s="84"/>
      <c r="C37" s="82"/>
      <c r="D37" s="4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</row>
    <row r="38" spans="1:251" s="16" customFormat="1" ht="15.75" customHeight="1">
      <c r="A38" s="81"/>
      <c r="B38" s="84"/>
      <c r="C38" s="82"/>
      <c r="D38" s="4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</row>
    <row r="39" spans="1:251" s="16" customFormat="1" ht="15.75" customHeight="1">
      <c r="A39" s="81"/>
      <c r="B39" s="84"/>
      <c r="C39" s="82"/>
      <c r="D39" s="4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7"/>
      <c r="IQ39" s="77"/>
    </row>
    <row r="40" spans="1:251" s="16" customFormat="1" ht="15.75" customHeight="1">
      <c r="A40" s="81"/>
      <c r="B40" s="84"/>
      <c r="C40" s="82"/>
      <c r="D40" s="4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</row>
    <row r="41" spans="1:251" s="16" customFormat="1" ht="15.75" customHeight="1">
      <c r="A41" s="81"/>
      <c r="B41" s="84"/>
      <c r="C41" s="82"/>
      <c r="D41" s="4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  <c r="IL41" s="77"/>
      <c r="IM41" s="77"/>
      <c r="IN41" s="77"/>
      <c r="IO41" s="77"/>
      <c r="IP41" s="77"/>
      <c r="IQ41" s="77"/>
    </row>
    <row r="42" spans="1:251" s="16" customFormat="1" ht="15.75" customHeight="1">
      <c r="A42" s="81"/>
      <c r="B42" s="84"/>
      <c r="C42" s="82"/>
      <c r="D42" s="4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7"/>
      <c r="IQ42" s="77"/>
    </row>
    <row r="43" spans="1:251" s="16" customFormat="1" ht="15.75" customHeight="1">
      <c r="A43" s="81"/>
      <c r="B43" s="84"/>
      <c r="C43" s="82"/>
      <c r="D43" s="4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</row>
    <row r="44" spans="1:251" s="16" customFormat="1" ht="15.75" customHeight="1">
      <c r="A44" s="81"/>
      <c r="B44" s="84"/>
      <c r="C44" s="82"/>
      <c r="D44" s="4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  <c r="IL44" s="77"/>
      <c r="IM44" s="77"/>
      <c r="IN44" s="77"/>
      <c r="IO44" s="77"/>
      <c r="IP44" s="77"/>
      <c r="IQ44" s="77"/>
    </row>
    <row r="45" spans="1:251" s="16" customFormat="1" ht="15.75" customHeight="1">
      <c r="A45" s="81"/>
      <c r="B45" s="84"/>
      <c r="C45" s="82"/>
      <c r="D45" s="4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  <c r="IL45" s="77"/>
      <c r="IM45" s="77"/>
      <c r="IN45" s="77"/>
      <c r="IO45" s="77"/>
      <c r="IP45" s="77"/>
      <c r="IQ45" s="77"/>
    </row>
    <row r="46" spans="1:251" s="16" customFormat="1" ht="15.75" customHeight="1">
      <c r="A46" s="81"/>
      <c r="B46" s="84"/>
      <c r="C46" s="82"/>
      <c r="D46" s="4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  <c r="IL46" s="77"/>
      <c r="IM46" s="77"/>
      <c r="IN46" s="77"/>
      <c r="IO46" s="77"/>
      <c r="IP46" s="77"/>
      <c r="IQ46" s="77"/>
    </row>
    <row r="47" spans="1:251" s="16" customFormat="1" ht="15.75" customHeight="1">
      <c r="A47" s="81"/>
      <c r="B47" s="84"/>
      <c r="C47" s="82"/>
      <c r="D47" s="4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  <c r="IL47" s="77"/>
      <c r="IM47" s="77"/>
      <c r="IN47" s="77"/>
      <c r="IO47" s="77"/>
      <c r="IP47" s="77"/>
      <c r="IQ47" s="77"/>
    </row>
    <row r="48" spans="1:251" s="16" customFormat="1" ht="15.75" customHeight="1">
      <c r="A48" s="83"/>
      <c r="B48" s="84"/>
      <c r="C48" s="82"/>
      <c r="D48" s="4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  <c r="IL48" s="77"/>
      <c r="IM48" s="77"/>
      <c r="IN48" s="77"/>
      <c r="IO48" s="77"/>
      <c r="IP48" s="77"/>
      <c r="IQ48" s="77"/>
    </row>
    <row r="49" spans="1:251" s="16" customFormat="1" ht="15.75" customHeight="1">
      <c r="A49" s="80" t="s">
        <v>29</v>
      </c>
      <c r="B49" s="42">
        <v>17485.671107</v>
      </c>
      <c r="C49" s="80" t="s">
        <v>30</v>
      </c>
      <c r="D49" s="36">
        <f>SUM(D6:D48)</f>
        <v>18172.418617000003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  <c r="IL49" s="77"/>
      <c r="IM49" s="77"/>
      <c r="IN49" s="77"/>
      <c r="IO49" s="77"/>
      <c r="IP49" s="77"/>
      <c r="IQ49" s="77"/>
    </row>
    <row r="50" spans="1:251" s="16" customFormat="1" ht="15.75" customHeight="1">
      <c r="A50" s="83" t="s">
        <v>31</v>
      </c>
      <c r="B50" s="42"/>
      <c r="C50" s="83" t="s">
        <v>32</v>
      </c>
      <c r="D50" s="36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77"/>
      <c r="IB50" s="77"/>
      <c r="IC50" s="77"/>
      <c r="ID50" s="77"/>
      <c r="IE50" s="77"/>
      <c r="IF50" s="77"/>
      <c r="IG50" s="77"/>
      <c r="IH50" s="77"/>
      <c r="II50" s="77"/>
      <c r="IJ50" s="77"/>
      <c r="IK50" s="77"/>
      <c r="IL50" s="77"/>
      <c r="IM50" s="77"/>
      <c r="IN50" s="77"/>
      <c r="IO50" s="77"/>
      <c r="IP50" s="77"/>
      <c r="IQ50" s="77"/>
    </row>
    <row r="51" spans="1:251" s="16" customFormat="1" ht="15.75" customHeight="1">
      <c r="A51" s="83" t="s">
        <v>33</v>
      </c>
      <c r="B51" s="42">
        <v>686.74751</v>
      </c>
      <c r="C51" s="28"/>
      <c r="D51" s="28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  <c r="HY51" s="77"/>
      <c r="HZ51" s="77"/>
      <c r="IA51" s="77"/>
      <c r="IB51" s="77"/>
      <c r="IC51" s="77"/>
      <c r="ID51" s="77"/>
      <c r="IE51" s="77"/>
      <c r="IF51" s="77"/>
      <c r="IG51" s="77"/>
      <c r="IH51" s="77"/>
      <c r="II51" s="77"/>
      <c r="IJ51" s="77"/>
      <c r="IK51" s="77"/>
      <c r="IL51" s="77"/>
      <c r="IM51" s="77"/>
      <c r="IN51" s="77"/>
      <c r="IO51" s="77"/>
      <c r="IP51" s="77"/>
      <c r="IQ51" s="77"/>
    </row>
    <row r="52" spans="1:251" s="16" customFormat="1" ht="15.75" customHeight="1">
      <c r="A52" s="81"/>
      <c r="B52" s="42"/>
      <c r="C52" s="81"/>
      <c r="D52" s="36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</row>
    <row r="53" spans="1:251" s="16" customFormat="1" ht="15.75" customHeight="1">
      <c r="A53" s="80" t="s">
        <v>34</v>
      </c>
      <c r="B53" s="42">
        <v>18172.418617</v>
      </c>
      <c r="C53" s="80" t="s">
        <v>35</v>
      </c>
      <c r="D53" s="36">
        <f>B53</f>
        <v>18172.418617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</row>
    <row r="54" spans="1:251" s="16" customFormat="1" ht="19.5" customHeight="1">
      <c r="A54" s="85"/>
      <c r="B54" s="85"/>
      <c r="C54" s="85"/>
      <c r="D54" s="85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D10" sqref="D10:G10"/>
    </sheetView>
  </sheetViews>
  <sheetFormatPr defaultColWidth="9.140625" defaultRowHeight="12.75"/>
  <cols>
    <col min="1" max="1" width="13.7109375" style="0" customWidth="1"/>
    <col min="5" max="5" width="14.00390625" style="0" customWidth="1"/>
    <col min="6" max="6" width="21.57421875" style="0" customWidth="1"/>
    <col min="7" max="7" width="34.28125" style="0" customWidth="1"/>
  </cols>
  <sheetData>
    <row r="1" spans="1:7" ht="33.75" customHeight="1">
      <c r="A1" s="8"/>
      <c r="B1" s="9"/>
      <c r="C1" s="9"/>
      <c r="D1" s="9"/>
      <c r="E1" s="9"/>
      <c r="F1" s="9"/>
      <c r="G1" s="9"/>
    </row>
    <row r="2" spans="1:7" ht="33.75" customHeight="1">
      <c r="A2" s="10" t="s">
        <v>250</v>
      </c>
      <c r="B2" s="10"/>
      <c r="C2" s="10"/>
      <c r="D2" s="10"/>
      <c r="E2" s="10"/>
      <c r="F2" s="10"/>
      <c r="G2" s="10"/>
    </row>
    <row r="3" spans="1:7" ht="33.75" customHeight="1">
      <c r="A3" s="11" t="s">
        <v>251</v>
      </c>
      <c r="B3" s="11"/>
      <c r="C3" s="11"/>
      <c r="D3" s="11"/>
      <c r="E3" s="11"/>
      <c r="F3" s="11"/>
      <c r="G3" s="11"/>
    </row>
    <row r="4" spans="1:7" ht="33.75" customHeight="1">
      <c r="A4" s="12" t="s">
        <v>252</v>
      </c>
      <c r="B4" s="12" t="s">
        <v>244</v>
      </c>
      <c r="C4" s="12"/>
      <c r="D4" s="12"/>
      <c r="E4" s="12"/>
      <c r="F4" s="12"/>
      <c r="G4" s="12"/>
    </row>
    <row r="5" spans="1:7" ht="33.75" customHeight="1">
      <c r="A5" s="13" t="s">
        <v>253</v>
      </c>
      <c r="B5" s="13"/>
      <c r="C5" s="13"/>
      <c r="D5" s="13"/>
      <c r="E5" s="13"/>
      <c r="F5" s="13"/>
      <c r="G5" s="13"/>
    </row>
    <row r="6" spans="1:7" ht="33.75" customHeight="1">
      <c r="A6" s="12" t="s">
        <v>254</v>
      </c>
      <c r="B6" s="12"/>
      <c r="C6" s="12"/>
      <c r="D6" s="12" t="s">
        <v>255</v>
      </c>
      <c r="E6" s="12"/>
      <c r="F6" s="12"/>
      <c r="G6" s="12"/>
    </row>
    <row r="7" spans="1:7" ht="33.75" customHeight="1">
      <c r="A7" s="12" t="s">
        <v>256</v>
      </c>
      <c r="B7" s="12"/>
      <c r="C7" s="12"/>
      <c r="D7" s="12" t="s">
        <v>257</v>
      </c>
      <c r="E7" s="12"/>
      <c r="F7" s="12" t="s">
        <v>258</v>
      </c>
      <c r="G7" s="14" t="s">
        <v>259</v>
      </c>
    </row>
    <row r="8" spans="1:7" ht="33.75" customHeight="1">
      <c r="A8" s="12" t="s">
        <v>260</v>
      </c>
      <c r="B8" s="12"/>
      <c r="C8" s="12"/>
      <c r="D8" s="12" t="s">
        <v>255</v>
      </c>
      <c r="E8" s="12"/>
      <c r="F8" s="12"/>
      <c r="G8" s="12"/>
    </row>
    <row r="9" spans="1:7" ht="33.75" customHeight="1">
      <c r="A9" s="12" t="s">
        <v>261</v>
      </c>
      <c r="B9" s="12"/>
      <c r="C9" s="12"/>
      <c r="D9" s="12" t="s">
        <v>262</v>
      </c>
      <c r="E9" s="12"/>
      <c r="F9" s="12" t="s">
        <v>189</v>
      </c>
      <c r="G9" s="14" t="s">
        <v>263</v>
      </c>
    </row>
    <row r="10" spans="1:7" ht="99.75" customHeight="1">
      <c r="A10" s="12" t="s">
        <v>264</v>
      </c>
      <c r="B10" s="12"/>
      <c r="C10" s="12"/>
      <c r="D10" s="15" t="s">
        <v>265</v>
      </c>
      <c r="E10" s="15"/>
      <c r="F10" s="15"/>
      <c r="G10" s="15"/>
    </row>
    <row r="11" spans="1:7" ht="33.75" customHeight="1">
      <c r="A11" s="13" t="s">
        <v>266</v>
      </c>
      <c r="B11" s="13"/>
      <c r="C11" s="13"/>
      <c r="D11" s="13"/>
      <c r="E11" s="13"/>
      <c r="F11" s="13"/>
      <c r="G11" s="13"/>
    </row>
    <row r="12" spans="1:7" ht="33.75" customHeight="1">
      <c r="A12" s="13" t="s">
        <v>267</v>
      </c>
      <c r="B12" s="13"/>
      <c r="C12" s="13" t="s">
        <v>268</v>
      </c>
      <c r="D12" s="13"/>
      <c r="E12" s="13" t="s">
        <v>269</v>
      </c>
      <c r="F12" s="13"/>
      <c r="G12" s="13" t="s">
        <v>270</v>
      </c>
    </row>
    <row r="13" spans="1:7" ht="33.75" customHeight="1">
      <c r="A13" s="12" t="s">
        <v>271</v>
      </c>
      <c r="B13" s="12"/>
      <c r="C13" s="12" t="s">
        <v>272</v>
      </c>
      <c r="D13" s="12"/>
      <c r="E13" s="12" t="s">
        <v>273</v>
      </c>
      <c r="F13" s="12"/>
      <c r="G13" s="14" t="s">
        <v>274</v>
      </c>
    </row>
    <row r="14" spans="1:7" ht="33.75" customHeight="1">
      <c r="A14" s="12"/>
      <c r="B14" s="12"/>
      <c r="C14" s="12"/>
      <c r="D14" s="12"/>
      <c r="E14" s="12" t="s">
        <v>275</v>
      </c>
      <c r="F14" s="12"/>
      <c r="G14" s="14" t="s">
        <v>276</v>
      </c>
    </row>
    <row r="15" spans="1:7" ht="33.75" customHeight="1">
      <c r="A15" s="12"/>
      <c r="B15" s="12"/>
      <c r="C15" s="12"/>
      <c r="D15" s="12"/>
      <c r="E15" s="12" t="s">
        <v>277</v>
      </c>
      <c r="F15" s="12"/>
      <c r="G15" s="14" t="s">
        <v>278</v>
      </c>
    </row>
    <row r="16" spans="1:7" ht="33.75" customHeight="1">
      <c r="A16" s="12"/>
      <c r="B16" s="12"/>
      <c r="C16" s="12" t="s">
        <v>279</v>
      </c>
      <c r="D16" s="12"/>
      <c r="E16" s="12" t="s">
        <v>280</v>
      </c>
      <c r="F16" s="12"/>
      <c r="G16" s="14" t="s">
        <v>281</v>
      </c>
    </row>
    <row r="17" spans="1:7" ht="33.75" customHeight="1">
      <c r="A17" s="12"/>
      <c r="B17" s="12"/>
      <c r="C17" s="12" t="s">
        <v>282</v>
      </c>
      <c r="D17" s="12"/>
      <c r="E17" s="12" t="s">
        <v>283</v>
      </c>
      <c r="F17" s="12"/>
      <c r="G17" s="14" t="s">
        <v>284</v>
      </c>
    </row>
    <row r="18" spans="1:7" ht="33.75" customHeight="1">
      <c r="A18" s="12"/>
      <c r="B18" s="12"/>
      <c r="C18" s="12" t="s">
        <v>285</v>
      </c>
      <c r="D18" s="12"/>
      <c r="E18" s="12" t="s">
        <v>286</v>
      </c>
      <c r="F18" s="12"/>
      <c r="G18" s="14" t="s">
        <v>287</v>
      </c>
    </row>
    <row r="19" spans="1:7" ht="33.75" customHeight="1">
      <c r="A19" s="12"/>
      <c r="B19" s="12"/>
      <c r="C19" s="12"/>
      <c r="D19" s="12"/>
      <c r="E19" s="12" t="s">
        <v>288</v>
      </c>
      <c r="F19" s="12"/>
      <c r="G19" s="14" t="s">
        <v>287</v>
      </c>
    </row>
    <row r="20" spans="1:7" ht="33.75" customHeight="1">
      <c r="A20" s="12" t="s">
        <v>289</v>
      </c>
      <c r="B20" s="12"/>
      <c r="C20" s="12" t="s">
        <v>290</v>
      </c>
      <c r="D20" s="12"/>
      <c r="E20" s="12" t="s">
        <v>291</v>
      </c>
      <c r="F20" s="12"/>
      <c r="G20" s="14" t="s">
        <v>292</v>
      </c>
    </row>
    <row r="21" spans="1:7" ht="33.75" customHeight="1">
      <c r="A21" s="12"/>
      <c r="B21" s="12"/>
      <c r="C21" s="12" t="s">
        <v>293</v>
      </c>
      <c r="D21" s="12"/>
      <c r="E21" s="12" t="s">
        <v>294</v>
      </c>
      <c r="F21" s="12"/>
      <c r="G21" s="14" t="s">
        <v>295</v>
      </c>
    </row>
    <row r="22" spans="1:7" ht="33.75" customHeight="1">
      <c r="A22" s="12"/>
      <c r="B22" s="12"/>
      <c r="C22" s="12" t="s">
        <v>296</v>
      </c>
      <c r="D22" s="12"/>
      <c r="E22" s="12" t="s">
        <v>297</v>
      </c>
      <c r="F22" s="12"/>
      <c r="G22" s="14" t="s">
        <v>298</v>
      </c>
    </row>
    <row r="23" spans="1:7" ht="33.75" customHeight="1">
      <c r="A23" s="12"/>
      <c r="B23" s="12"/>
      <c r="C23" s="12" t="s">
        <v>299</v>
      </c>
      <c r="D23" s="12"/>
      <c r="E23" s="12" t="s">
        <v>300</v>
      </c>
      <c r="F23" s="12"/>
      <c r="G23" s="14" t="s">
        <v>298</v>
      </c>
    </row>
    <row r="24" spans="1:7" ht="33.75" customHeight="1">
      <c r="A24" s="12" t="s">
        <v>301</v>
      </c>
      <c r="B24" s="12"/>
      <c r="C24" s="12" t="s">
        <v>302</v>
      </c>
      <c r="D24" s="12"/>
      <c r="E24" s="12" t="s">
        <v>303</v>
      </c>
      <c r="F24" s="12"/>
      <c r="G24" s="14" t="s">
        <v>304</v>
      </c>
    </row>
  </sheetData>
  <sheetProtection/>
  <mergeCells count="42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C16:D16"/>
    <mergeCell ref="E16:F16"/>
    <mergeCell ref="C17:D17"/>
    <mergeCell ref="E17:F17"/>
    <mergeCell ref="E18:F18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A24:B24"/>
    <mergeCell ref="C24:D24"/>
    <mergeCell ref="E24:F24"/>
    <mergeCell ref="A13:B19"/>
    <mergeCell ref="C13:D15"/>
    <mergeCell ref="C18:D19"/>
    <mergeCell ref="A20:B2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workbookViewId="0" topLeftCell="A1">
      <selection activeCell="C14" sqref="C14:D14"/>
    </sheetView>
  </sheetViews>
  <sheetFormatPr defaultColWidth="9.140625" defaultRowHeight="12.75"/>
  <cols>
    <col min="1" max="1" width="13.421875" style="0" customWidth="1"/>
    <col min="2" max="2" width="15.8515625" style="0" customWidth="1"/>
    <col min="3" max="3" width="26.57421875" style="0" customWidth="1"/>
    <col min="4" max="4" width="14.421875" style="0" customWidth="1"/>
    <col min="5" max="5" width="22.8515625" style="0" customWidth="1"/>
  </cols>
  <sheetData>
    <row r="1" spans="1:5" ht="31.5" customHeight="1">
      <c r="A1" s="1" t="s">
        <v>305</v>
      </c>
      <c r="B1" s="1"/>
      <c r="C1" s="1"/>
      <c r="D1" s="1"/>
      <c r="E1" s="1"/>
    </row>
    <row r="2" spans="1:5" ht="31.5" customHeight="1">
      <c r="A2" s="2" t="s">
        <v>306</v>
      </c>
      <c r="B2" s="2"/>
      <c r="C2" s="2"/>
      <c r="D2" s="2"/>
      <c r="E2" s="2"/>
    </row>
    <row r="3" spans="1:5" ht="31.5" customHeight="1">
      <c r="A3" s="3" t="s">
        <v>307</v>
      </c>
      <c r="B3" s="3"/>
      <c r="C3" s="4" t="s">
        <v>308</v>
      </c>
      <c r="D3" s="4"/>
      <c r="E3" s="4"/>
    </row>
    <row r="4" spans="1:5" ht="31.5" customHeight="1">
      <c r="A4" s="3" t="s">
        <v>309</v>
      </c>
      <c r="B4" s="3"/>
      <c r="C4" s="3" t="s">
        <v>310</v>
      </c>
      <c r="D4" s="3" t="s">
        <v>311</v>
      </c>
      <c r="E4" s="4" t="s">
        <v>244</v>
      </c>
    </row>
    <row r="5" spans="1:5" ht="31.5" customHeight="1">
      <c r="A5" s="3" t="s">
        <v>312</v>
      </c>
      <c r="B5" s="3"/>
      <c r="C5" s="3" t="s">
        <v>313</v>
      </c>
      <c r="D5" s="3" t="s">
        <v>314</v>
      </c>
      <c r="E5" s="3"/>
    </row>
    <row r="6" spans="1:5" ht="31.5" customHeight="1">
      <c r="A6" s="3"/>
      <c r="B6" s="3"/>
      <c r="C6" s="3" t="s">
        <v>256</v>
      </c>
      <c r="D6" s="3" t="s">
        <v>314</v>
      </c>
      <c r="E6" s="3"/>
    </row>
    <row r="7" spans="1:5" ht="31.5" customHeight="1">
      <c r="A7" s="3"/>
      <c r="B7" s="3"/>
      <c r="C7" s="4" t="s">
        <v>315</v>
      </c>
      <c r="D7" s="4" t="s">
        <v>316</v>
      </c>
      <c r="E7" s="4"/>
    </row>
    <row r="8" spans="1:5" ht="31.5" customHeight="1">
      <c r="A8" s="3"/>
      <c r="B8" s="3"/>
      <c r="C8" s="4" t="s">
        <v>41</v>
      </c>
      <c r="D8" s="3" t="s">
        <v>316</v>
      </c>
      <c r="E8" s="3"/>
    </row>
    <row r="9" spans="1:5" ht="31.5" customHeight="1">
      <c r="A9" s="5" t="s">
        <v>317</v>
      </c>
      <c r="B9" s="5"/>
      <c r="C9" s="5"/>
      <c r="D9" s="5"/>
      <c r="E9" s="5"/>
    </row>
    <row r="10" spans="1:5" ht="79.5" customHeight="1">
      <c r="A10" s="4" t="s">
        <v>318</v>
      </c>
      <c r="B10" s="4"/>
      <c r="C10" s="4"/>
      <c r="D10" s="4"/>
      <c r="E10" s="4"/>
    </row>
    <row r="11" spans="1:5" ht="31.5" customHeight="1">
      <c r="A11" s="6" t="s">
        <v>267</v>
      </c>
      <c r="B11" s="6" t="s">
        <v>268</v>
      </c>
      <c r="C11" s="6" t="s">
        <v>269</v>
      </c>
      <c r="D11" s="6"/>
      <c r="E11" s="6" t="s">
        <v>319</v>
      </c>
    </row>
    <row r="12" spans="1:5" ht="31.5" customHeight="1">
      <c r="A12" s="7" t="s">
        <v>285</v>
      </c>
      <c r="B12" s="3" t="s">
        <v>320</v>
      </c>
      <c r="C12" s="4" t="s">
        <v>321</v>
      </c>
      <c r="D12" s="4"/>
      <c r="E12" s="4" t="s">
        <v>322</v>
      </c>
    </row>
    <row r="13" spans="1:5" ht="31.5" customHeight="1">
      <c r="A13" s="7"/>
      <c r="B13" s="3"/>
      <c r="C13" s="4" t="s">
        <v>323</v>
      </c>
      <c r="D13" s="4"/>
      <c r="E13" s="4" t="s">
        <v>324</v>
      </c>
    </row>
    <row r="14" spans="1:5" ht="31.5" customHeight="1">
      <c r="A14" s="7"/>
      <c r="B14" s="3"/>
      <c r="C14" s="4" t="s">
        <v>325</v>
      </c>
      <c r="D14" s="4"/>
      <c r="E14" s="4" t="s">
        <v>326</v>
      </c>
    </row>
    <row r="15" spans="1:5" ht="31.5" customHeight="1">
      <c r="A15" s="7"/>
      <c r="B15" s="3"/>
      <c r="C15" s="4" t="s">
        <v>327</v>
      </c>
      <c r="D15" s="4"/>
      <c r="E15" s="4" t="s">
        <v>328</v>
      </c>
    </row>
    <row r="16" spans="1:5" ht="31.5" customHeight="1">
      <c r="A16" s="7"/>
      <c r="B16" s="3"/>
      <c r="C16" s="4" t="s">
        <v>329</v>
      </c>
      <c r="D16" s="4"/>
      <c r="E16" s="4" t="s">
        <v>330</v>
      </c>
    </row>
    <row r="17" spans="1:5" ht="31.5" customHeight="1">
      <c r="A17" s="7"/>
      <c r="B17" s="3"/>
      <c r="C17" s="4" t="s">
        <v>331</v>
      </c>
      <c r="D17" s="4"/>
      <c r="E17" s="4" t="s">
        <v>332</v>
      </c>
    </row>
    <row r="18" spans="1:5" ht="31.5" customHeight="1">
      <c r="A18" s="7"/>
      <c r="B18" s="3"/>
      <c r="C18" s="4" t="s">
        <v>333</v>
      </c>
      <c r="D18" s="4"/>
      <c r="E18" s="4" t="s">
        <v>334</v>
      </c>
    </row>
    <row r="19" spans="1:5" ht="31.5" customHeight="1">
      <c r="A19" s="7"/>
      <c r="B19" s="3"/>
      <c r="C19" s="4" t="s">
        <v>335</v>
      </c>
      <c r="D19" s="4"/>
      <c r="E19" s="4" t="s">
        <v>336</v>
      </c>
    </row>
    <row r="20" spans="1:5" ht="31.5" customHeight="1">
      <c r="A20" s="7"/>
      <c r="B20" s="3"/>
      <c r="C20" s="4" t="s">
        <v>337</v>
      </c>
      <c r="D20" s="4"/>
      <c r="E20" s="4" t="s">
        <v>326</v>
      </c>
    </row>
    <row r="21" spans="1:5" ht="31.5" customHeight="1">
      <c r="A21" s="7"/>
      <c r="B21" s="3"/>
      <c r="C21" s="4" t="s">
        <v>338</v>
      </c>
      <c r="D21" s="4"/>
      <c r="E21" s="4" t="s">
        <v>339</v>
      </c>
    </row>
    <row r="22" spans="1:5" ht="31.5" customHeight="1">
      <c r="A22" s="7"/>
      <c r="B22" s="3"/>
      <c r="C22" s="4" t="s">
        <v>340</v>
      </c>
      <c r="D22" s="4"/>
      <c r="E22" s="4" t="s">
        <v>324</v>
      </c>
    </row>
    <row r="23" spans="1:5" ht="31.5" customHeight="1">
      <c r="A23" s="7"/>
      <c r="B23" s="3"/>
      <c r="C23" s="4" t="s">
        <v>341</v>
      </c>
      <c r="D23" s="4"/>
      <c r="E23" s="4" t="s">
        <v>342</v>
      </c>
    </row>
    <row r="24" spans="1:5" ht="31.5" customHeight="1">
      <c r="A24" s="7" t="s">
        <v>271</v>
      </c>
      <c r="B24" s="3" t="s">
        <v>272</v>
      </c>
      <c r="C24" s="4" t="s">
        <v>343</v>
      </c>
      <c r="D24" s="4"/>
      <c r="E24" s="4" t="s">
        <v>344</v>
      </c>
    </row>
    <row r="25" spans="1:5" ht="31.5" customHeight="1">
      <c r="A25" s="7"/>
      <c r="B25" s="3"/>
      <c r="C25" s="4" t="s">
        <v>345</v>
      </c>
      <c r="D25" s="4"/>
      <c r="E25" s="4" t="s">
        <v>346</v>
      </c>
    </row>
    <row r="26" spans="1:5" ht="31.5" customHeight="1">
      <c r="A26" s="7"/>
      <c r="B26" s="3" t="s">
        <v>279</v>
      </c>
      <c r="C26" s="4" t="s">
        <v>347</v>
      </c>
      <c r="D26" s="4"/>
      <c r="E26" s="4" t="s">
        <v>348</v>
      </c>
    </row>
    <row r="27" spans="1:5" ht="31.5" customHeight="1">
      <c r="A27" s="7"/>
      <c r="B27" s="3" t="s">
        <v>282</v>
      </c>
      <c r="C27" s="4" t="s">
        <v>349</v>
      </c>
      <c r="D27" s="4"/>
      <c r="E27" s="4" t="s">
        <v>350</v>
      </c>
    </row>
    <row r="28" spans="1:5" ht="31.5" customHeight="1">
      <c r="A28" s="7" t="s">
        <v>289</v>
      </c>
      <c r="B28" s="3" t="s">
        <v>293</v>
      </c>
      <c r="C28" s="4" t="s">
        <v>351</v>
      </c>
      <c r="D28" s="4"/>
      <c r="E28" s="4" t="s">
        <v>352</v>
      </c>
    </row>
    <row r="29" spans="1:5" ht="31.5" customHeight="1">
      <c r="A29" s="7"/>
      <c r="B29" s="3" t="s">
        <v>296</v>
      </c>
      <c r="C29" s="4" t="s">
        <v>353</v>
      </c>
      <c r="D29" s="4"/>
      <c r="E29" s="4" t="s">
        <v>352</v>
      </c>
    </row>
    <row r="30" spans="1:5" ht="31.5" customHeight="1">
      <c r="A30" s="7" t="s">
        <v>301</v>
      </c>
      <c r="B30" s="3" t="s">
        <v>354</v>
      </c>
      <c r="C30" s="4" t="s">
        <v>303</v>
      </c>
      <c r="D30" s="4"/>
      <c r="E30" s="4" t="s">
        <v>304</v>
      </c>
    </row>
  </sheetData>
  <sheetProtection/>
  <mergeCells count="37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A12:A23"/>
    <mergeCell ref="A24:A27"/>
    <mergeCell ref="A28:A29"/>
    <mergeCell ref="B12:B23"/>
    <mergeCell ref="B24:B2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8"/>
  <sheetViews>
    <sheetView showGridLines="0" workbookViewId="0" topLeftCell="A46">
      <selection activeCell="F11" sqref="F11"/>
    </sheetView>
  </sheetViews>
  <sheetFormatPr defaultColWidth="9.140625" defaultRowHeight="12.75" customHeight="1"/>
  <cols>
    <col min="1" max="1" width="30.57421875" style="16" customWidth="1"/>
    <col min="2" max="2" width="30.28125" style="16" customWidth="1"/>
    <col min="3" max="15" width="14.7109375" style="16" customWidth="1"/>
    <col min="16" max="16" width="9.140625" style="16" customWidth="1"/>
  </cols>
  <sheetData>
    <row r="1" s="16" customFormat="1" ht="21" customHeight="1">
      <c r="C1" s="67"/>
    </row>
    <row r="2" spans="1:15" s="16" customFormat="1" ht="29.25" customHeight="1">
      <c r="A2" s="68" t="s">
        <v>36</v>
      </c>
      <c r="B2" s="68"/>
      <c r="C2" s="69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s="16" customFormat="1" ht="27.75" customHeight="1">
      <c r="A3" s="21" t="s">
        <v>37</v>
      </c>
      <c r="B3" s="30"/>
      <c r="C3" s="7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8" t="s">
        <v>2</v>
      </c>
    </row>
    <row r="4" spans="1:15" s="16" customFormat="1" ht="17.25" customHeight="1">
      <c r="A4" s="23" t="s">
        <v>38</v>
      </c>
      <c r="B4" s="23" t="s">
        <v>39</v>
      </c>
      <c r="C4" s="71" t="s">
        <v>40</v>
      </c>
      <c r="D4" s="31" t="s">
        <v>41</v>
      </c>
      <c r="E4" s="23" t="s">
        <v>42</v>
      </c>
      <c r="F4" s="23"/>
      <c r="G4" s="23"/>
      <c r="H4" s="23"/>
      <c r="I4" s="66" t="s">
        <v>43</v>
      </c>
      <c r="J4" s="66" t="s">
        <v>44</v>
      </c>
      <c r="K4" s="66" t="s">
        <v>45</v>
      </c>
      <c r="L4" s="66" t="s">
        <v>46</v>
      </c>
      <c r="M4" s="66" t="s">
        <v>47</v>
      </c>
      <c r="N4" s="66" t="s">
        <v>48</v>
      </c>
      <c r="O4" s="31" t="s">
        <v>49</v>
      </c>
    </row>
    <row r="5" spans="1:15" s="16" customFormat="1" ht="58.5" customHeight="1">
      <c r="A5" s="23"/>
      <c r="B5" s="23"/>
      <c r="C5" s="72"/>
      <c r="D5" s="31"/>
      <c r="E5" s="31" t="s">
        <v>50</v>
      </c>
      <c r="F5" s="31" t="s">
        <v>51</v>
      </c>
      <c r="G5" s="31" t="s">
        <v>52</v>
      </c>
      <c r="H5" s="31" t="s">
        <v>53</v>
      </c>
      <c r="I5" s="66"/>
      <c r="J5" s="66"/>
      <c r="K5" s="66"/>
      <c r="L5" s="66"/>
      <c r="M5" s="66"/>
      <c r="N5" s="66"/>
      <c r="O5" s="31"/>
    </row>
    <row r="6" spans="1:15" s="16" customFormat="1" ht="21" customHeight="1">
      <c r="A6" s="46" t="s">
        <v>54</v>
      </c>
      <c r="B6" s="46" t="s">
        <v>54</v>
      </c>
      <c r="C6" s="73">
        <v>1</v>
      </c>
      <c r="D6" s="46">
        <f>C6+1</f>
        <v>2</v>
      </c>
      <c r="E6" s="46">
        <f>D6+1</f>
        <v>3</v>
      </c>
      <c r="F6" s="46">
        <f>E6+1</f>
        <v>4</v>
      </c>
      <c r="G6" s="23">
        <f>F6+1</f>
        <v>5</v>
      </c>
      <c r="H6" s="46">
        <v>2</v>
      </c>
      <c r="I6" s="46">
        <f aca="true" t="shared" si="0" ref="I6:O6">H6+1</f>
        <v>3</v>
      </c>
      <c r="J6" s="46">
        <f t="shared" si="0"/>
        <v>4</v>
      </c>
      <c r="K6" s="46">
        <f t="shared" si="0"/>
        <v>5</v>
      </c>
      <c r="L6" s="46">
        <f t="shared" si="0"/>
        <v>6</v>
      </c>
      <c r="M6" s="46">
        <f t="shared" si="0"/>
        <v>7</v>
      </c>
      <c r="N6" s="46">
        <f t="shared" si="0"/>
        <v>8</v>
      </c>
      <c r="O6" s="46">
        <f t="shared" si="0"/>
        <v>9</v>
      </c>
    </row>
    <row r="7" spans="1:15" s="16" customFormat="1" ht="27" customHeight="1">
      <c r="A7" s="41" t="s">
        <v>55</v>
      </c>
      <c r="B7" s="74" t="s">
        <v>40</v>
      </c>
      <c r="C7" s="58">
        <v>18172.418617</v>
      </c>
      <c r="D7" s="42">
        <v>686.74751</v>
      </c>
      <c r="E7" s="42">
        <v>3982</v>
      </c>
      <c r="F7" s="42">
        <v>3982</v>
      </c>
      <c r="G7" s="58"/>
      <c r="H7" s="58"/>
      <c r="I7" s="42"/>
      <c r="J7" s="42"/>
      <c r="K7" s="42"/>
      <c r="L7" s="42"/>
      <c r="M7" s="42"/>
      <c r="N7" s="42">
        <v>13503.671107</v>
      </c>
      <c r="O7" s="42"/>
    </row>
    <row r="8" spans="1:15" s="16" customFormat="1" ht="27" customHeight="1">
      <c r="A8" s="41" t="s">
        <v>56</v>
      </c>
      <c r="B8" s="74" t="s">
        <v>9</v>
      </c>
      <c r="C8" s="58">
        <v>2116.8284</v>
      </c>
      <c r="D8" s="42">
        <v>61.0644</v>
      </c>
      <c r="E8" s="42">
        <v>2055.764</v>
      </c>
      <c r="F8" s="42">
        <v>2055.764</v>
      </c>
      <c r="G8" s="58"/>
      <c r="H8" s="58"/>
      <c r="I8" s="42"/>
      <c r="J8" s="42"/>
      <c r="K8" s="42"/>
      <c r="L8" s="42"/>
      <c r="M8" s="42"/>
      <c r="N8" s="42"/>
      <c r="O8" s="42"/>
    </row>
    <row r="9" spans="1:15" s="16" customFormat="1" ht="27" customHeight="1">
      <c r="A9" s="41" t="s">
        <v>57</v>
      </c>
      <c r="B9" s="74" t="s">
        <v>58</v>
      </c>
      <c r="C9" s="58">
        <v>1666.8284</v>
      </c>
      <c r="D9" s="42">
        <v>61.0644</v>
      </c>
      <c r="E9" s="42">
        <v>1605.764</v>
      </c>
      <c r="F9" s="42">
        <v>1605.764</v>
      </c>
      <c r="G9" s="58"/>
      <c r="H9" s="58"/>
      <c r="I9" s="42"/>
      <c r="J9" s="42"/>
      <c r="K9" s="42"/>
      <c r="L9" s="42"/>
      <c r="M9" s="42"/>
      <c r="N9" s="42"/>
      <c r="O9" s="42"/>
    </row>
    <row r="10" spans="1:15" s="16" customFormat="1" ht="27" customHeight="1">
      <c r="A10" s="41" t="s">
        <v>59</v>
      </c>
      <c r="B10" s="74" t="s">
        <v>60</v>
      </c>
      <c r="C10" s="58">
        <v>1455.804</v>
      </c>
      <c r="D10" s="42"/>
      <c r="E10" s="42">
        <v>1455.804</v>
      </c>
      <c r="F10" s="42">
        <v>1455.804</v>
      </c>
      <c r="G10" s="58"/>
      <c r="H10" s="58"/>
      <c r="I10" s="42"/>
      <c r="J10" s="42"/>
      <c r="K10" s="42"/>
      <c r="L10" s="42"/>
      <c r="M10" s="42"/>
      <c r="N10" s="42"/>
      <c r="O10" s="42"/>
    </row>
    <row r="11" spans="1:15" s="16" customFormat="1" ht="27" customHeight="1">
      <c r="A11" s="41" t="s">
        <v>61</v>
      </c>
      <c r="B11" s="74" t="s">
        <v>62</v>
      </c>
      <c r="C11" s="58">
        <v>211.0244</v>
      </c>
      <c r="D11" s="42">
        <v>61.0644</v>
      </c>
      <c r="E11" s="42">
        <v>149.96</v>
      </c>
      <c r="F11" s="42">
        <v>149.96</v>
      </c>
      <c r="G11" s="58"/>
      <c r="H11" s="58"/>
      <c r="I11" s="42"/>
      <c r="J11" s="42"/>
      <c r="K11" s="42"/>
      <c r="L11" s="42"/>
      <c r="M11" s="42"/>
      <c r="N11" s="42"/>
      <c r="O11" s="42"/>
    </row>
    <row r="12" spans="1:15" s="16" customFormat="1" ht="27" customHeight="1">
      <c r="A12" s="41" t="s">
        <v>63</v>
      </c>
      <c r="B12" s="74" t="s">
        <v>64</v>
      </c>
      <c r="C12" s="58">
        <v>1</v>
      </c>
      <c r="D12" s="42"/>
      <c r="E12" s="42">
        <v>1</v>
      </c>
      <c r="F12" s="42">
        <v>1</v>
      </c>
      <c r="G12" s="58"/>
      <c r="H12" s="58"/>
      <c r="I12" s="42"/>
      <c r="J12" s="42"/>
      <c r="K12" s="42"/>
      <c r="L12" s="42"/>
      <c r="M12" s="42"/>
      <c r="N12" s="42"/>
      <c r="O12" s="42"/>
    </row>
    <row r="13" spans="1:15" s="16" customFormat="1" ht="27" customHeight="1">
      <c r="A13" s="41" t="s">
        <v>65</v>
      </c>
      <c r="B13" s="74" t="s">
        <v>66</v>
      </c>
      <c r="C13" s="58">
        <v>1</v>
      </c>
      <c r="D13" s="42"/>
      <c r="E13" s="42">
        <v>1</v>
      </c>
      <c r="F13" s="42">
        <v>1</v>
      </c>
      <c r="G13" s="58"/>
      <c r="H13" s="58"/>
      <c r="I13" s="42"/>
      <c r="J13" s="42"/>
      <c r="K13" s="42"/>
      <c r="L13" s="42"/>
      <c r="M13" s="42"/>
      <c r="N13" s="42"/>
      <c r="O13" s="42"/>
    </row>
    <row r="14" spans="1:15" s="16" customFormat="1" ht="27" customHeight="1">
      <c r="A14" s="41" t="s">
        <v>67</v>
      </c>
      <c r="B14" s="74" t="s">
        <v>68</v>
      </c>
      <c r="C14" s="58">
        <v>25</v>
      </c>
      <c r="D14" s="42"/>
      <c r="E14" s="42">
        <v>25</v>
      </c>
      <c r="F14" s="42">
        <v>25</v>
      </c>
      <c r="G14" s="58"/>
      <c r="H14" s="58"/>
      <c r="I14" s="42"/>
      <c r="J14" s="42"/>
      <c r="K14" s="42"/>
      <c r="L14" s="42"/>
      <c r="M14" s="42"/>
      <c r="N14" s="42"/>
      <c r="O14" s="42"/>
    </row>
    <row r="15" spans="1:15" s="16" customFormat="1" ht="27" customHeight="1">
      <c r="A15" s="41" t="s">
        <v>69</v>
      </c>
      <c r="B15" s="74" t="s">
        <v>70</v>
      </c>
      <c r="C15" s="58">
        <v>25</v>
      </c>
      <c r="D15" s="42"/>
      <c r="E15" s="42">
        <v>25</v>
      </c>
      <c r="F15" s="42">
        <v>25</v>
      </c>
      <c r="G15" s="58"/>
      <c r="H15" s="58"/>
      <c r="I15" s="42"/>
      <c r="J15" s="42"/>
      <c r="K15" s="42"/>
      <c r="L15" s="42"/>
      <c r="M15" s="42"/>
      <c r="N15" s="42"/>
      <c r="O15" s="42"/>
    </row>
    <row r="16" spans="1:15" s="16" customFormat="1" ht="27" customHeight="1">
      <c r="A16" s="41" t="s">
        <v>71</v>
      </c>
      <c r="B16" s="74" t="s">
        <v>72</v>
      </c>
      <c r="C16" s="58">
        <v>13</v>
      </c>
      <c r="D16" s="42"/>
      <c r="E16" s="42">
        <v>13</v>
      </c>
      <c r="F16" s="42">
        <v>13</v>
      </c>
      <c r="G16" s="58"/>
      <c r="H16" s="58"/>
      <c r="I16" s="42"/>
      <c r="J16" s="42"/>
      <c r="K16" s="42"/>
      <c r="L16" s="42"/>
      <c r="M16" s="42"/>
      <c r="N16" s="42"/>
      <c r="O16" s="42"/>
    </row>
    <row r="17" spans="1:15" s="16" customFormat="1" ht="27" customHeight="1">
      <c r="A17" s="41" t="s">
        <v>73</v>
      </c>
      <c r="B17" s="74" t="s">
        <v>74</v>
      </c>
      <c r="C17" s="58">
        <v>13</v>
      </c>
      <c r="D17" s="42"/>
      <c r="E17" s="42">
        <v>13</v>
      </c>
      <c r="F17" s="42">
        <v>13</v>
      </c>
      <c r="G17" s="58"/>
      <c r="H17" s="58"/>
      <c r="I17" s="42"/>
      <c r="J17" s="42"/>
      <c r="K17" s="42"/>
      <c r="L17" s="42"/>
      <c r="M17" s="42"/>
      <c r="N17" s="42"/>
      <c r="O17" s="42"/>
    </row>
    <row r="18" spans="1:15" s="16" customFormat="1" ht="27" customHeight="1">
      <c r="A18" s="41" t="s">
        <v>75</v>
      </c>
      <c r="B18" s="74" t="s">
        <v>76</v>
      </c>
      <c r="C18" s="58">
        <v>25</v>
      </c>
      <c r="D18" s="42"/>
      <c r="E18" s="42">
        <v>25</v>
      </c>
      <c r="F18" s="42">
        <v>25</v>
      </c>
      <c r="G18" s="58"/>
      <c r="H18" s="58"/>
      <c r="I18" s="42"/>
      <c r="J18" s="42"/>
      <c r="K18" s="42"/>
      <c r="L18" s="42"/>
      <c r="M18" s="42"/>
      <c r="N18" s="42"/>
      <c r="O18" s="42"/>
    </row>
    <row r="19" spans="1:15" s="16" customFormat="1" ht="27" customHeight="1">
      <c r="A19" s="41" t="s">
        <v>77</v>
      </c>
      <c r="B19" s="74" t="s">
        <v>78</v>
      </c>
      <c r="C19" s="58">
        <v>25</v>
      </c>
      <c r="D19" s="42"/>
      <c r="E19" s="42">
        <v>25</v>
      </c>
      <c r="F19" s="42">
        <v>25</v>
      </c>
      <c r="G19" s="58"/>
      <c r="H19" s="58"/>
      <c r="I19" s="42"/>
      <c r="J19" s="42"/>
      <c r="K19" s="42"/>
      <c r="L19" s="42"/>
      <c r="M19" s="42"/>
      <c r="N19" s="42"/>
      <c r="O19" s="42"/>
    </row>
    <row r="20" spans="1:15" s="16" customFormat="1" ht="27" customHeight="1">
      <c r="A20" s="41" t="s">
        <v>79</v>
      </c>
      <c r="B20" s="74" t="s">
        <v>80</v>
      </c>
      <c r="C20" s="58">
        <v>70</v>
      </c>
      <c r="D20" s="42"/>
      <c r="E20" s="42">
        <v>70</v>
      </c>
      <c r="F20" s="42">
        <v>70</v>
      </c>
      <c r="G20" s="58"/>
      <c r="H20" s="58"/>
      <c r="I20" s="42"/>
      <c r="J20" s="42"/>
      <c r="K20" s="42"/>
      <c r="L20" s="42"/>
      <c r="M20" s="42"/>
      <c r="N20" s="42"/>
      <c r="O20" s="42"/>
    </row>
    <row r="21" spans="1:15" s="16" customFormat="1" ht="27" customHeight="1">
      <c r="A21" s="41" t="s">
        <v>81</v>
      </c>
      <c r="B21" s="74" t="s">
        <v>82</v>
      </c>
      <c r="C21" s="58">
        <v>70</v>
      </c>
      <c r="D21" s="42"/>
      <c r="E21" s="42">
        <v>70</v>
      </c>
      <c r="F21" s="42">
        <v>70</v>
      </c>
      <c r="G21" s="58"/>
      <c r="H21" s="58"/>
      <c r="I21" s="42"/>
      <c r="J21" s="42"/>
      <c r="K21" s="42"/>
      <c r="L21" s="42"/>
      <c r="M21" s="42"/>
      <c r="N21" s="42"/>
      <c r="O21" s="42"/>
    </row>
    <row r="22" spans="1:15" s="16" customFormat="1" ht="27" customHeight="1">
      <c r="A22" s="41" t="s">
        <v>83</v>
      </c>
      <c r="B22" s="74" t="s">
        <v>84</v>
      </c>
      <c r="C22" s="58">
        <v>10</v>
      </c>
      <c r="D22" s="42"/>
      <c r="E22" s="42">
        <v>10</v>
      </c>
      <c r="F22" s="42">
        <v>10</v>
      </c>
      <c r="G22" s="58"/>
      <c r="H22" s="58"/>
      <c r="I22" s="42"/>
      <c r="J22" s="42"/>
      <c r="K22" s="42"/>
      <c r="L22" s="42"/>
      <c r="M22" s="42"/>
      <c r="N22" s="42"/>
      <c r="O22" s="42"/>
    </row>
    <row r="23" spans="1:15" s="16" customFormat="1" ht="27" customHeight="1">
      <c r="A23" s="41" t="s">
        <v>85</v>
      </c>
      <c r="B23" s="74" t="s">
        <v>86</v>
      </c>
      <c r="C23" s="58">
        <v>10</v>
      </c>
      <c r="D23" s="42"/>
      <c r="E23" s="42">
        <v>10</v>
      </c>
      <c r="F23" s="42">
        <v>10</v>
      </c>
      <c r="G23" s="58"/>
      <c r="H23" s="58"/>
      <c r="I23" s="42"/>
      <c r="J23" s="42"/>
      <c r="K23" s="42"/>
      <c r="L23" s="42"/>
      <c r="M23" s="42"/>
      <c r="N23" s="42"/>
      <c r="O23" s="42"/>
    </row>
    <row r="24" spans="1:15" s="16" customFormat="1" ht="27" customHeight="1">
      <c r="A24" s="41" t="s">
        <v>87</v>
      </c>
      <c r="B24" s="74" t="s">
        <v>88</v>
      </c>
      <c r="C24" s="58">
        <v>100</v>
      </c>
      <c r="D24" s="42"/>
      <c r="E24" s="42">
        <v>100</v>
      </c>
      <c r="F24" s="42">
        <v>100</v>
      </c>
      <c r="G24" s="58"/>
      <c r="H24" s="58"/>
      <c r="I24" s="42"/>
      <c r="J24" s="42"/>
      <c r="K24" s="42"/>
      <c r="L24" s="42"/>
      <c r="M24" s="42"/>
      <c r="N24" s="42"/>
      <c r="O24" s="42"/>
    </row>
    <row r="25" spans="1:15" s="16" customFormat="1" ht="27" customHeight="1">
      <c r="A25" s="41" t="s">
        <v>89</v>
      </c>
      <c r="B25" s="74" t="s">
        <v>90</v>
      </c>
      <c r="C25" s="58">
        <v>100</v>
      </c>
      <c r="D25" s="42"/>
      <c r="E25" s="42">
        <v>100</v>
      </c>
      <c r="F25" s="42">
        <v>100</v>
      </c>
      <c r="G25" s="58"/>
      <c r="H25" s="58"/>
      <c r="I25" s="42"/>
      <c r="J25" s="42"/>
      <c r="K25" s="42"/>
      <c r="L25" s="42"/>
      <c r="M25" s="42"/>
      <c r="N25" s="42"/>
      <c r="O25" s="42"/>
    </row>
    <row r="26" spans="1:15" s="16" customFormat="1" ht="27" customHeight="1">
      <c r="A26" s="41" t="s">
        <v>91</v>
      </c>
      <c r="B26" s="74" t="s">
        <v>92</v>
      </c>
      <c r="C26" s="58">
        <v>1</v>
      </c>
      <c r="D26" s="42"/>
      <c r="E26" s="42">
        <v>1</v>
      </c>
      <c r="F26" s="42">
        <v>1</v>
      </c>
      <c r="G26" s="58"/>
      <c r="H26" s="58"/>
      <c r="I26" s="42"/>
      <c r="J26" s="42"/>
      <c r="K26" s="42"/>
      <c r="L26" s="42"/>
      <c r="M26" s="42"/>
      <c r="N26" s="42"/>
      <c r="O26" s="42"/>
    </row>
    <row r="27" spans="1:15" s="16" customFormat="1" ht="27" customHeight="1">
      <c r="A27" s="41" t="s">
        <v>93</v>
      </c>
      <c r="B27" s="74" t="s">
        <v>94</v>
      </c>
      <c r="C27" s="58">
        <v>1</v>
      </c>
      <c r="D27" s="42"/>
      <c r="E27" s="42">
        <v>1</v>
      </c>
      <c r="F27" s="42">
        <v>1</v>
      </c>
      <c r="G27" s="58"/>
      <c r="H27" s="58"/>
      <c r="I27" s="42"/>
      <c r="J27" s="42"/>
      <c r="K27" s="42"/>
      <c r="L27" s="42"/>
      <c r="M27" s="42"/>
      <c r="N27" s="42"/>
      <c r="O27" s="42"/>
    </row>
    <row r="28" spans="1:15" s="16" customFormat="1" ht="27" customHeight="1">
      <c r="A28" s="41" t="s">
        <v>95</v>
      </c>
      <c r="B28" s="74" t="s">
        <v>96</v>
      </c>
      <c r="C28" s="58">
        <v>80</v>
      </c>
      <c r="D28" s="42"/>
      <c r="E28" s="42">
        <v>80</v>
      </c>
      <c r="F28" s="42">
        <v>80</v>
      </c>
      <c r="G28" s="58"/>
      <c r="H28" s="58"/>
      <c r="I28" s="42"/>
      <c r="J28" s="42"/>
      <c r="K28" s="42"/>
      <c r="L28" s="42"/>
      <c r="M28" s="42"/>
      <c r="N28" s="42"/>
      <c r="O28" s="42"/>
    </row>
    <row r="29" spans="1:15" s="16" customFormat="1" ht="27" customHeight="1">
      <c r="A29" s="41" t="s">
        <v>97</v>
      </c>
      <c r="B29" s="74" t="s">
        <v>98</v>
      </c>
      <c r="C29" s="58">
        <v>80</v>
      </c>
      <c r="D29" s="42"/>
      <c r="E29" s="42">
        <v>80</v>
      </c>
      <c r="F29" s="42">
        <v>80</v>
      </c>
      <c r="G29" s="58"/>
      <c r="H29" s="58"/>
      <c r="I29" s="42"/>
      <c r="J29" s="42"/>
      <c r="K29" s="42"/>
      <c r="L29" s="42"/>
      <c r="M29" s="42"/>
      <c r="N29" s="42"/>
      <c r="O29" s="42"/>
    </row>
    <row r="30" spans="1:15" s="16" customFormat="1" ht="27" customHeight="1">
      <c r="A30" s="41" t="s">
        <v>99</v>
      </c>
      <c r="B30" s="74" t="s">
        <v>100</v>
      </c>
      <c r="C30" s="58">
        <v>125</v>
      </c>
      <c r="D30" s="42"/>
      <c r="E30" s="42">
        <v>125</v>
      </c>
      <c r="F30" s="42">
        <v>125</v>
      </c>
      <c r="G30" s="58"/>
      <c r="H30" s="58"/>
      <c r="I30" s="42"/>
      <c r="J30" s="42"/>
      <c r="K30" s="42"/>
      <c r="L30" s="42"/>
      <c r="M30" s="42"/>
      <c r="N30" s="42"/>
      <c r="O30" s="42"/>
    </row>
    <row r="31" spans="1:15" s="16" customFormat="1" ht="27" customHeight="1">
      <c r="A31" s="41" t="s">
        <v>101</v>
      </c>
      <c r="B31" s="74" t="s">
        <v>102</v>
      </c>
      <c r="C31" s="58">
        <v>125</v>
      </c>
      <c r="D31" s="42"/>
      <c r="E31" s="42">
        <v>125</v>
      </c>
      <c r="F31" s="42">
        <v>125</v>
      </c>
      <c r="G31" s="58"/>
      <c r="H31" s="58"/>
      <c r="I31" s="42"/>
      <c r="J31" s="42"/>
      <c r="K31" s="42"/>
      <c r="L31" s="42"/>
      <c r="M31" s="42"/>
      <c r="N31" s="42"/>
      <c r="O31" s="42"/>
    </row>
    <row r="32" spans="1:15" s="16" customFormat="1" ht="27" customHeight="1">
      <c r="A32" s="41" t="s">
        <v>103</v>
      </c>
      <c r="B32" s="74" t="s">
        <v>11</v>
      </c>
      <c r="C32" s="58">
        <v>201.6225</v>
      </c>
      <c r="D32" s="42">
        <v>31.6225</v>
      </c>
      <c r="E32" s="42">
        <v>170</v>
      </c>
      <c r="F32" s="42">
        <v>170</v>
      </c>
      <c r="G32" s="58"/>
      <c r="H32" s="58"/>
      <c r="I32" s="42"/>
      <c r="J32" s="42"/>
      <c r="K32" s="42"/>
      <c r="L32" s="42"/>
      <c r="M32" s="42"/>
      <c r="N32" s="42"/>
      <c r="O32" s="42"/>
    </row>
    <row r="33" spans="1:15" s="16" customFormat="1" ht="27" customHeight="1">
      <c r="A33" s="41" t="s">
        <v>99</v>
      </c>
      <c r="B33" s="74" t="s">
        <v>104</v>
      </c>
      <c r="C33" s="58">
        <v>201.6225</v>
      </c>
      <c r="D33" s="42">
        <v>31.6225</v>
      </c>
      <c r="E33" s="42">
        <v>170</v>
      </c>
      <c r="F33" s="42">
        <v>170</v>
      </c>
      <c r="G33" s="58"/>
      <c r="H33" s="58"/>
      <c r="I33" s="42"/>
      <c r="J33" s="42"/>
      <c r="K33" s="42"/>
      <c r="L33" s="42"/>
      <c r="M33" s="42"/>
      <c r="N33" s="42"/>
      <c r="O33" s="42"/>
    </row>
    <row r="34" spans="1:15" s="16" customFormat="1" ht="27" customHeight="1">
      <c r="A34" s="41" t="s">
        <v>105</v>
      </c>
      <c r="B34" s="74" t="s">
        <v>106</v>
      </c>
      <c r="C34" s="58">
        <v>201.6225</v>
      </c>
      <c r="D34" s="42">
        <v>31.6225</v>
      </c>
      <c r="E34" s="42">
        <v>170</v>
      </c>
      <c r="F34" s="42">
        <v>170</v>
      </c>
      <c r="G34" s="58"/>
      <c r="H34" s="58"/>
      <c r="I34" s="42"/>
      <c r="J34" s="42"/>
      <c r="K34" s="42"/>
      <c r="L34" s="42"/>
      <c r="M34" s="42"/>
      <c r="N34" s="42"/>
      <c r="O34" s="42"/>
    </row>
    <row r="35" spans="1:15" s="16" customFormat="1" ht="27" customHeight="1">
      <c r="A35" s="41" t="s">
        <v>107</v>
      </c>
      <c r="B35" s="74" t="s">
        <v>13</v>
      </c>
      <c r="C35" s="58">
        <v>30</v>
      </c>
      <c r="D35" s="42"/>
      <c r="E35" s="42">
        <v>30</v>
      </c>
      <c r="F35" s="42">
        <v>30</v>
      </c>
      <c r="G35" s="58"/>
      <c r="H35" s="58"/>
      <c r="I35" s="42"/>
      <c r="J35" s="42"/>
      <c r="K35" s="42"/>
      <c r="L35" s="42"/>
      <c r="M35" s="42"/>
      <c r="N35" s="42"/>
      <c r="O35" s="42"/>
    </row>
    <row r="36" spans="1:15" s="16" customFormat="1" ht="27" customHeight="1">
      <c r="A36" s="41" t="s">
        <v>99</v>
      </c>
      <c r="B36" s="74" t="s">
        <v>108</v>
      </c>
      <c r="C36" s="58">
        <v>30</v>
      </c>
      <c r="D36" s="42"/>
      <c r="E36" s="42">
        <v>30</v>
      </c>
      <c r="F36" s="42">
        <v>30</v>
      </c>
      <c r="G36" s="58"/>
      <c r="H36" s="58"/>
      <c r="I36" s="42"/>
      <c r="J36" s="42"/>
      <c r="K36" s="42"/>
      <c r="L36" s="42"/>
      <c r="M36" s="42"/>
      <c r="N36" s="42"/>
      <c r="O36" s="42"/>
    </row>
    <row r="37" spans="1:15" s="16" customFormat="1" ht="27" customHeight="1">
      <c r="A37" s="41" t="s">
        <v>109</v>
      </c>
      <c r="B37" s="74" t="s">
        <v>110</v>
      </c>
      <c r="C37" s="58">
        <v>30</v>
      </c>
      <c r="D37" s="42"/>
      <c r="E37" s="42">
        <v>30</v>
      </c>
      <c r="F37" s="42">
        <v>30</v>
      </c>
      <c r="G37" s="58"/>
      <c r="H37" s="58"/>
      <c r="I37" s="42"/>
      <c r="J37" s="42"/>
      <c r="K37" s="42"/>
      <c r="L37" s="42"/>
      <c r="M37" s="42"/>
      <c r="N37" s="42"/>
      <c r="O37" s="42"/>
    </row>
    <row r="38" spans="1:15" s="16" customFormat="1" ht="27" customHeight="1">
      <c r="A38" s="41" t="s">
        <v>111</v>
      </c>
      <c r="B38" s="74" t="s">
        <v>15</v>
      </c>
      <c r="C38" s="58">
        <v>15</v>
      </c>
      <c r="D38" s="42"/>
      <c r="E38" s="42">
        <v>15</v>
      </c>
      <c r="F38" s="42">
        <v>15</v>
      </c>
      <c r="G38" s="58"/>
      <c r="H38" s="58"/>
      <c r="I38" s="42"/>
      <c r="J38" s="42"/>
      <c r="K38" s="42"/>
      <c r="L38" s="42"/>
      <c r="M38" s="42"/>
      <c r="N38" s="42"/>
      <c r="O38" s="42"/>
    </row>
    <row r="39" spans="1:15" s="16" customFormat="1" ht="27" customHeight="1">
      <c r="A39" s="41" t="s">
        <v>99</v>
      </c>
      <c r="B39" s="74" t="s">
        <v>112</v>
      </c>
      <c r="C39" s="58">
        <v>15</v>
      </c>
      <c r="D39" s="42"/>
      <c r="E39" s="42">
        <v>15</v>
      </c>
      <c r="F39" s="42">
        <v>15</v>
      </c>
      <c r="G39" s="58"/>
      <c r="H39" s="58"/>
      <c r="I39" s="42"/>
      <c r="J39" s="42"/>
      <c r="K39" s="42"/>
      <c r="L39" s="42"/>
      <c r="M39" s="42"/>
      <c r="N39" s="42"/>
      <c r="O39" s="42"/>
    </row>
    <row r="40" spans="1:15" s="16" customFormat="1" ht="27" customHeight="1">
      <c r="A40" s="41" t="s">
        <v>113</v>
      </c>
      <c r="B40" s="74" t="s">
        <v>114</v>
      </c>
      <c r="C40" s="58">
        <v>15</v>
      </c>
      <c r="D40" s="42"/>
      <c r="E40" s="42">
        <v>15</v>
      </c>
      <c r="F40" s="42">
        <v>15</v>
      </c>
      <c r="G40" s="58"/>
      <c r="H40" s="58"/>
      <c r="I40" s="42"/>
      <c r="J40" s="42"/>
      <c r="K40" s="42"/>
      <c r="L40" s="42"/>
      <c r="M40" s="42"/>
      <c r="N40" s="42"/>
      <c r="O40" s="42"/>
    </row>
    <row r="41" spans="1:15" s="16" customFormat="1" ht="27" customHeight="1">
      <c r="A41" s="41" t="s">
        <v>115</v>
      </c>
      <c r="B41" s="74" t="s">
        <v>17</v>
      </c>
      <c r="C41" s="58">
        <v>218.889403</v>
      </c>
      <c r="D41" s="42">
        <v>54.140203</v>
      </c>
      <c r="E41" s="42">
        <v>164.7492</v>
      </c>
      <c r="F41" s="42">
        <v>164.7492</v>
      </c>
      <c r="G41" s="58"/>
      <c r="H41" s="58"/>
      <c r="I41" s="42"/>
      <c r="J41" s="42"/>
      <c r="K41" s="42"/>
      <c r="L41" s="42"/>
      <c r="M41" s="42"/>
      <c r="N41" s="42"/>
      <c r="O41" s="42"/>
    </row>
    <row r="42" spans="1:15" s="16" customFormat="1" ht="27" customHeight="1">
      <c r="A42" s="41" t="s">
        <v>63</v>
      </c>
      <c r="B42" s="74" t="s">
        <v>116</v>
      </c>
      <c r="C42" s="58">
        <v>113.3</v>
      </c>
      <c r="D42" s="42"/>
      <c r="E42" s="42">
        <v>113.3</v>
      </c>
      <c r="F42" s="42">
        <v>113.3</v>
      </c>
      <c r="G42" s="58"/>
      <c r="H42" s="58"/>
      <c r="I42" s="42"/>
      <c r="J42" s="42"/>
      <c r="K42" s="42"/>
      <c r="L42" s="42"/>
      <c r="M42" s="42"/>
      <c r="N42" s="42"/>
      <c r="O42" s="42"/>
    </row>
    <row r="43" spans="1:15" s="16" customFormat="1" ht="27" customHeight="1">
      <c r="A43" s="41" t="s">
        <v>117</v>
      </c>
      <c r="B43" s="74" t="s">
        <v>118</v>
      </c>
      <c r="C43" s="58">
        <v>113.3</v>
      </c>
      <c r="D43" s="42"/>
      <c r="E43" s="42">
        <v>113.3</v>
      </c>
      <c r="F43" s="42">
        <v>113.3</v>
      </c>
      <c r="G43" s="58"/>
      <c r="H43" s="58"/>
      <c r="I43" s="42"/>
      <c r="J43" s="42"/>
      <c r="K43" s="42"/>
      <c r="L43" s="42"/>
      <c r="M43" s="42"/>
      <c r="N43" s="42"/>
      <c r="O43" s="42"/>
    </row>
    <row r="44" spans="1:15" s="16" customFormat="1" ht="27" customHeight="1">
      <c r="A44" s="41" t="s">
        <v>119</v>
      </c>
      <c r="B44" s="74" t="s">
        <v>120</v>
      </c>
      <c r="C44" s="58">
        <v>4.9492</v>
      </c>
      <c r="D44" s="42"/>
      <c r="E44" s="42">
        <v>4.9492</v>
      </c>
      <c r="F44" s="42">
        <v>4.9492</v>
      </c>
      <c r="G44" s="58"/>
      <c r="H44" s="58"/>
      <c r="I44" s="42"/>
      <c r="J44" s="42"/>
      <c r="K44" s="42"/>
      <c r="L44" s="42"/>
      <c r="M44" s="42"/>
      <c r="N44" s="42"/>
      <c r="O44" s="42"/>
    </row>
    <row r="45" spans="1:15" s="16" customFormat="1" ht="27" customHeight="1">
      <c r="A45" s="41" t="s">
        <v>121</v>
      </c>
      <c r="B45" s="74" t="s">
        <v>122</v>
      </c>
      <c r="C45" s="58">
        <v>4.9492</v>
      </c>
      <c r="D45" s="42"/>
      <c r="E45" s="42">
        <v>4.9492</v>
      </c>
      <c r="F45" s="42">
        <v>4.9492</v>
      </c>
      <c r="G45" s="58"/>
      <c r="H45" s="58"/>
      <c r="I45" s="42"/>
      <c r="J45" s="42"/>
      <c r="K45" s="42"/>
      <c r="L45" s="42"/>
      <c r="M45" s="42"/>
      <c r="N45" s="42"/>
      <c r="O45" s="42"/>
    </row>
    <row r="46" spans="1:15" s="16" customFormat="1" ht="27" customHeight="1">
      <c r="A46" s="41" t="s">
        <v>123</v>
      </c>
      <c r="B46" s="74" t="s">
        <v>124</v>
      </c>
      <c r="C46" s="58">
        <v>35.397999</v>
      </c>
      <c r="D46" s="42">
        <v>35.397999</v>
      </c>
      <c r="E46" s="42"/>
      <c r="F46" s="42"/>
      <c r="G46" s="58"/>
      <c r="H46" s="58"/>
      <c r="I46" s="42"/>
      <c r="J46" s="42"/>
      <c r="K46" s="42"/>
      <c r="L46" s="42"/>
      <c r="M46" s="42"/>
      <c r="N46" s="42"/>
      <c r="O46" s="42"/>
    </row>
    <row r="47" spans="1:15" s="16" customFormat="1" ht="27" customHeight="1">
      <c r="A47" s="41" t="s">
        <v>125</v>
      </c>
      <c r="B47" s="74" t="s">
        <v>126</v>
      </c>
      <c r="C47" s="58">
        <v>14.7</v>
      </c>
      <c r="D47" s="42">
        <v>14.7</v>
      </c>
      <c r="E47" s="42"/>
      <c r="F47" s="42"/>
      <c r="G47" s="58"/>
      <c r="H47" s="58"/>
      <c r="I47" s="42"/>
      <c r="J47" s="42"/>
      <c r="K47" s="42"/>
      <c r="L47" s="42"/>
      <c r="M47" s="42"/>
      <c r="N47" s="42"/>
      <c r="O47" s="42"/>
    </row>
    <row r="48" spans="1:15" s="16" customFormat="1" ht="27" customHeight="1">
      <c r="A48" s="41" t="s">
        <v>127</v>
      </c>
      <c r="B48" s="74" t="s">
        <v>128</v>
      </c>
      <c r="C48" s="58">
        <v>20.697999</v>
      </c>
      <c r="D48" s="42">
        <v>20.697999</v>
      </c>
      <c r="E48" s="42"/>
      <c r="F48" s="42"/>
      <c r="G48" s="58"/>
      <c r="H48" s="58"/>
      <c r="I48" s="42"/>
      <c r="J48" s="42"/>
      <c r="K48" s="42"/>
      <c r="L48" s="42"/>
      <c r="M48" s="42"/>
      <c r="N48" s="42"/>
      <c r="O48" s="42"/>
    </row>
    <row r="49" spans="1:15" s="16" customFormat="1" ht="27" customHeight="1">
      <c r="A49" s="41" t="s">
        <v>129</v>
      </c>
      <c r="B49" s="74" t="s">
        <v>130</v>
      </c>
      <c r="C49" s="58">
        <v>1.5</v>
      </c>
      <c r="D49" s="42"/>
      <c r="E49" s="42">
        <v>1.5</v>
      </c>
      <c r="F49" s="42">
        <v>1.5</v>
      </c>
      <c r="G49" s="58"/>
      <c r="H49" s="58"/>
      <c r="I49" s="42"/>
      <c r="J49" s="42"/>
      <c r="K49" s="42"/>
      <c r="L49" s="42"/>
      <c r="M49" s="42"/>
      <c r="N49" s="42"/>
      <c r="O49" s="42"/>
    </row>
    <row r="50" spans="1:15" s="16" customFormat="1" ht="27" customHeight="1">
      <c r="A50" s="41" t="s">
        <v>131</v>
      </c>
      <c r="B50" s="74" t="s">
        <v>132</v>
      </c>
      <c r="C50" s="58">
        <v>1.5</v>
      </c>
      <c r="D50" s="42"/>
      <c r="E50" s="42">
        <v>1.5</v>
      </c>
      <c r="F50" s="42">
        <v>1.5</v>
      </c>
      <c r="G50" s="58"/>
      <c r="H50" s="58"/>
      <c r="I50" s="42"/>
      <c r="J50" s="42"/>
      <c r="K50" s="42"/>
      <c r="L50" s="42"/>
      <c r="M50" s="42"/>
      <c r="N50" s="42"/>
      <c r="O50" s="42"/>
    </row>
    <row r="51" spans="1:15" s="16" customFormat="1" ht="27" customHeight="1">
      <c r="A51" s="41" t="s">
        <v>99</v>
      </c>
      <c r="B51" s="74" t="s">
        <v>133</v>
      </c>
      <c r="C51" s="58">
        <v>63.742204</v>
      </c>
      <c r="D51" s="42">
        <v>18.742204</v>
      </c>
      <c r="E51" s="42">
        <v>45</v>
      </c>
      <c r="F51" s="42">
        <v>45</v>
      </c>
      <c r="G51" s="58"/>
      <c r="H51" s="58"/>
      <c r="I51" s="42"/>
      <c r="J51" s="42"/>
      <c r="K51" s="42"/>
      <c r="L51" s="42"/>
      <c r="M51" s="42"/>
      <c r="N51" s="42"/>
      <c r="O51" s="42"/>
    </row>
    <row r="52" spans="1:15" s="16" customFormat="1" ht="27" customHeight="1">
      <c r="A52" s="41" t="s">
        <v>134</v>
      </c>
      <c r="B52" s="74" t="s">
        <v>135</v>
      </c>
      <c r="C52" s="58">
        <v>63.742204</v>
      </c>
      <c r="D52" s="42">
        <v>18.742204</v>
      </c>
      <c r="E52" s="42">
        <v>45</v>
      </c>
      <c r="F52" s="42">
        <v>45</v>
      </c>
      <c r="G52" s="58"/>
      <c r="H52" s="58"/>
      <c r="I52" s="42"/>
      <c r="J52" s="42"/>
      <c r="K52" s="42"/>
      <c r="L52" s="42"/>
      <c r="M52" s="42"/>
      <c r="N52" s="42"/>
      <c r="O52" s="42"/>
    </row>
    <row r="53" spans="1:15" s="16" customFormat="1" ht="27" customHeight="1">
      <c r="A53" s="41" t="s">
        <v>136</v>
      </c>
      <c r="B53" s="74" t="s">
        <v>19</v>
      </c>
      <c r="C53" s="58">
        <v>50.838</v>
      </c>
      <c r="D53" s="42"/>
      <c r="E53" s="42">
        <v>50.838</v>
      </c>
      <c r="F53" s="42">
        <v>50.838</v>
      </c>
      <c r="G53" s="58"/>
      <c r="H53" s="58"/>
      <c r="I53" s="42"/>
      <c r="J53" s="42"/>
      <c r="K53" s="42"/>
      <c r="L53" s="42"/>
      <c r="M53" s="42"/>
      <c r="N53" s="42"/>
      <c r="O53" s="42"/>
    </row>
    <row r="54" spans="1:15" s="16" customFormat="1" ht="27" customHeight="1">
      <c r="A54" s="41" t="s">
        <v>137</v>
      </c>
      <c r="B54" s="74" t="s">
        <v>138</v>
      </c>
      <c r="C54" s="58">
        <v>5</v>
      </c>
      <c r="D54" s="42"/>
      <c r="E54" s="42">
        <v>5</v>
      </c>
      <c r="F54" s="42">
        <v>5</v>
      </c>
      <c r="G54" s="58"/>
      <c r="H54" s="58"/>
      <c r="I54" s="42"/>
      <c r="J54" s="42"/>
      <c r="K54" s="42"/>
      <c r="L54" s="42"/>
      <c r="M54" s="42"/>
      <c r="N54" s="42"/>
      <c r="O54" s="42"/>
    </row>
    <row r="55" spans="1:15" s="16" customFormat="1" ht="27" customHeight="1">
      <c r="A55" s="41" t="s">
        <v>139</v>
      </c>
      <c r="B55" s="74" t="s">
        <v>140</v>
      </c>
      <c r="C55" s="58">
        <v>5</v>
      </c>
      <c r="D55" s="42"/>
      <c r="E55" s="42">
        <v>5</v>
      </c>
      <c r="F55" s="42">
        <v>5</v>
      </c>
      <c r="G55" s="58"/>
      <c r="H55" s="58"/>
      <c r="I55" s="42"/>
      <c r="J55" s="42"/>
      <c r="K55" s="42"/>
      <c r="L55" s="42"/>
      <c r="M55" s="42"/>
      <c r="N55" s="42"/>
      <c r="O55" s="42"/>
    </row>
    <row r="56" spans="1:15" s="16" customFormat="1" ht="27" customHeight="1">
      <c r="A56" s="41" t="s">
        <v>71</v>
      </c>
      <c r="B56" s="74" t="s">
        <v>141</v>
      </c>
      <c r="C56" s="58">
        <v>45.838</v>
      </c>
      <c r="D56" s="42"/>
      <c r="E56" s="42">
        <v>45.838</v>
      </c>
      <c r="F56" s="42">
        <v>45.838</v>
      </c>
      <c r="G56" s="58"/>
      <c r="H56" s="58"/>
      <c r="I56" s="42"/>
      <c r="J56" s="42"/>
      <c r="K56" s="42"/>
      <c r="L56" s="42"/>
      <c r="M56" s="42"/>
      <c r="N56" s="42"/>
      <c r="O56" s="42"/>
    </row>
    <row r="57" spans="1:15" s="16" customFormat="1" ht="27" customHeight="1">
      <c r="A57" s="41" t="s">
        <v>142</v>
      </c>
      <c r="B57" s="74" t="s">
        <v>143</v>
      </c>
      <c r="C57" s="58">
        <v>45.838</v>
      </c>
      <c r="D57" s="42"/>
      <c r="E57" s="42">
        <v>45.838</v>
      </c>
      <c r="F57" s="42">
        <v>45.838</v>
      </c>
      <c r="G57" s="58"/>
      <c r="H57" s="58"/>
      <c r="I57" s="42"/>
      <c r="J57" s="42"/>
      <c r="K57" s="42"/>
      <c r="L57" s="42"/>
      <c r="M57" s="42"/>
      <c r="N57" s="42"/>
      <c r="O57" s="42"/>
    </row>
    <row r="58" spans="1:15" s="16" customFormat="1" ht="27" customHeight="1">
      <c r="A58" s="41" t="s">
        <v>144</v>
      </c>
      <c r="B58" s="74" t="s">
        <v>21</v>
      </c>
      <c r="C58" s="58">
        <v>13527.369006</v>
      </c>
      <c r="D58" s="42">
        <v>23.697899</v>
      </c>
      <c r="E58" s="42"/>
      <c r="F58" s="42"/>
      <c r="G58" s="58"/>
      <c r="H58" s="58"/>
      <c r="I58" s="42"/>
      <c r="J58" s="42"/>
      <c r="K58" s="42"/>
      <c r="L58" s="42"/>
      <c r="M58" s="42"/>
      <c r="N58" s="42">
        <v>13503.671107</v>
      </c>
      <c r="O58" s="42"/>
    </row>
    <row r="59" spans="1:15" s="16" customFormat="1" ht="27" customHeight="1">
      <c r="A59" s="41" t="s">
        <v>145</v>
      </c>
      <c r="B59" s="74" t="s">
        <v>146</v>
      </c>
      <c r="C59" s="58">
        <v>3</v>
      </c>
      <c r="D59" s="42">
        <v>3</v>
      </c>
      <c r="E59" s="42"/>
      <c r="F59" s="42"/>
      <c r="G59" s="58"/>
      <c r="H59" s="58"/>
      <c r="I59" s="42"/>
      <c r="J59" s="42"/>
      <c r="K59" s="42"/>
      <c r="L59" s="42"/>
      <c r="M59" s="42"/>
      <c r="N59" s="42"/>
      <c r="O59" s="42"/>
    </row>
    <row r="60" spans="1:15" s="16" customFormat="1" ht="27" customHeight="1">
      <c r="A60" s="41" t="s">
        <v>147</v>
      </c>
      <c r="B60" s="74" t="s">
        <v>148</v>
      </c>
      <c r="C60" s="58">
        <v>3</v>
      </c>
      <c r="D60" s="42">
        <v>3</v>
      </c>
      <c r="E60" s="42"/>
      <c r="F60" s="42"/>
      <c r="G60" s="58"/>
      <c r="H60" s="58"/>
      <c r="I60" s="42"/>
      <c r="J60" s="42"/>
      <c r="K60" s="42"/>
      <c r="L60" s="42"/>
      <c r="M60" s="42"/>
      <c r="N60" s="42"/>
      <c r="O60" s="42"/>
    </row>
    <row r="61" spans="1:15" s="16" customFormat="1" ht="27" customHeight="1">
      <c r="A61" s="41" t="s">
        <v>119</v>
      </c>
      <c r="B61" s="74" t="s">
        <v>149</v>
      </c>
      <c r="C61" s="58">
        <v>16.3952</v>
      </c>
      <c r="D61" s="42">
        <v>16.3952</v>
      </c>
      <c r="E61" s="42"/>
      <c r="F61" s="42"/>
      <c r="G61" s="58"/>
      <c r="H61" s="58"/>
      <c r="I61" s="42"/>
      <c r="J61" s="42"/>
      <c r="K61" s="42"/>
      <c r="L61" s="42"/>
      <c r="M61" s="42"/>
      <c r="N61" s="42"/>
      <c r="O61" s="42"/>
    </row>
    <row r="62" spans="1:15" s="16" customFormat="1" ht="27" customHeight="1">
      <c r="A62" s="41" t="s">
        <v>150</v>
      </c>
      <c r="B62" s="74" t="s">
        <v>151</v>
      </c>
      <c r="C62" s="58">
        <v>16.3952</v>
      </c>
      <c r="D62" s="42">
        <v>16.3952</v>
      </c>
      <c r="E62" s="42"/>
      <c r="F62" s="42"/>
      <c r="G62" s="58"/>
      <c r="H62" s="58"/>
      <c r="I62" s="42"/>
      <c r="J62" s="42"/>
      <c r="K62" s="42"/>
      <c r="L62" s="42"/>
      <c r="M62" s="42"/>
      <c r="N62" s="42"/>
      <c r="O62" s="42"/>
    </row>
    <row r="63" spans="1:15" s="16" customFormat="1" ht="27" customHeight="1">
      <c r="A63" s="41" t="s">
        <v>99</v>
      </c>
      <c r="B63" s="74" t="s">
        <v>152</v>
      </c>
      <c r="C63" s="58">
        <v>13507.973806</v>
      </c>
      <c r="D63" s="42">
        <v>4.302699</v>
      </c>
      <c r="E63" s="42"/>
      <c r="F63" s="42"/>
      <c r="G63" s="58"/>
      <c r="H63" s="58"/>
      <c r="I63" s="42"/>
      <c r="J63" s="42"/>
      <c r="K63" s="42"/>
      <c r="L63" s="42"/>
      <c r="M63" s="42"/>
      <c r="N63" s="42">
        <v>13503.671107</v>
      </c>
      <c r="O63" s="42"/>
    </row>
    <row r="64" spans="1:15" s="16" customFormat="1" ht="27" customHeight="1">
      <c r="A64" s="41" t="s">
        <v>153</v>
      </c>
      <c r="B64" s="74" t="s">
        <v>154</v>
      </c>
      <c r="C64" s="58">
        <v>13507.973806</v>
      </c>
      <c r="D64" s="42">
        <v>4.302699</v>
      </c>
      <c r="E64" s="42"/>
      <c r="F64" s="42"/>
      <c r="G64" s="58"/>
      <c r="H64" s="58"/>
      <c r="I64" s="42"/>
      <c r="J64" s="42"/>
      <c r="K64" s="42"/>
      <c r="L64" s="42"/>
      <c r="M64" s="42"/>
      <c r="N64" s="42">
        <v>13503.671107</v>
      </c>
      <c r="O64" s="42"/>
    </row>
    <row r="65" spans="1:15" s="16" customFormat="1" ht="27" customHeight="1">
      <c r="A65" s="41" t="s">
        <v>155</v>
      </c>
      <c r="B65" s="74" t="s">
        <v>23</v>
      </c>
      <c r="C65" s="58">
        <v>1796.302508</v>
      </c>
      <c r="D65" s="42">
        <v>467.502508</v>
      </c>
      <c r="E65" s="42">
        <v>1328.8</v>
      </c>
      <c r="F65" s="42">
        <v>1328.8</v>
      </c>
      <c r="G65" s="58"/>
      <c r="H65" s="58"/>
      <c r="I65" s="42"/>
      <c r="J65" s="42"/>
      <c r="K65" s="42"/>
      <c r="L65" s="42"/>
      <c r="M65" s="42"/>
      <c r="N65" s="42"/>
      <c r="O65" s="42"/>
    </row>
    <row r="66" spans="1:15" s="16" customFormat="1" ht="27" customHeight="1">
      <c r="A66" s="41" t="s">
        <v>145</v>
      </c>
      <c r="B66" s="74" t="s">
        <v>156</v>
      </c>
      <c r="C66" s="58">
        <v>127.44</v>
      </c>
      <c r="D66" s="42">
        <v>82.44</v>
      </c>
      <c r="E66" s="42">
        <v>45</v>
      </c>
      <c r="F66" s="42">
        <v>45</v>
      </c>
      <c r="G66" s="58"/>
      <c r="H66" s="58"/>
      <c r="I66" s="42"/>
      <c r="J66" s="42"/>
      <c r="K66" s="42"/>
      <c r="L66" s="42"/>
      <c r="M66" s="42"/>
      <c r="N66" s="42"/>
      <c r="O66" s="42"/>
    </row>
    <row r="67" spans="1:15" s="16" customFormat="1" ht="27" customHeight="1">
      <c r="A67" s="41" t="s">
        <v>157</v>
      </c>
      <c r="B67" s="74" t="s">
        <v>158</v>
      </c>
      <c r="C67" s="58">
        <v>127.44</v>
      </c>
      <c r="D67" s="42">
        <v>82.44</v>
      </c>
      <c r="E67" s="42">
        <v>45</v>
      </c>
      <c r="F67" s="42">
        <v>45</v>
      </c>
      <c r="G67" s="58"/>
      <c r="H67" s="58"/>
      <c r="I67" s="42"/>
      <c r="J67" s="42"/>
      <c r="K67" s="42"/>
      <c r="L67" s="42"/>
      <c r="M67" s="42"/>
      <c r="N67" s="42"/>
      <c r="O67" s="42"/>
    </row>
    <row r="68" spans="1:15" s="16" customFormat="1" ht="27" customHeight="1">
      <c r="A68" s="41" t="s">
        <v>159</v>
      </c>
      <c r="B68" s="74" t="s">
        <v>160</v>
      </c>
      <c r="C68" s="58">
        <v>10</v>
      </c>
      <c r="D68" s="42"/>
      <c r="E68" s="42">
        <v>10</v>
      </c>
      <c r="F68" s="42">
        <v>10</v>
      </c>
      <c r="G68" s="58"/>
      <c r="H68" s="58"/>
      <c r="I68" s="42"/>
      <c r="J68" s="42"/>
      <c r="K68" s="42"/>
      <c r="L68" s="42"/>
      <c r="M68" s="42"/>
      <c r="N68" s="42"/>
      <c r="O68" s="42"/>
    </row>
    <row r="69" spans="1:15" s="16" customFormat="1" ht="27" customHeight="1">
      <c r="A69" s="41" t="s">
        <v>161</v>
      </c>
      <c r="B69" s="74" t="s">
        <v>162</v>
      </c>
      <c r="C69" s="58">
        <v>10</v>
      </c>
      <c r="D69" s="42"/>
      <c r="E69" s="42">
        <v>10</v>
      </c>
      <c r="F69" s="42">
        <v>10</v>
      </c>
      <c r="G69" s="58"/>
      <c r="H69" s="58"/>
      <c r="I69" s="42"/>
      <c r="J69" s="42"/>
      <c r="K69" s="42"/>
      <c r="L69" s="42"/>
      <c r="M69" s="42"/>
      <c r="N69" s="42"/>
      <c r="O69" s="42"/>
    </row>
    <row r="70" spans="1:15" s="16" customFormat="1" ht="27" customHeight="1">
      <c r="A70" s="41" t="s">
        <v>63</v>
      </c>
      <c r="B70" s="74" t="s">
        <v>163</v>
      </c>
      <c r="C70" s="58">
        <v>833.5199</v>
      </c>
      <c r="D70" s="42">
        <v>93.5199</v>
      </c>
      <c r="E70" s="42">
        <v>740</v>
      </c>
      <c r="F70" s="42">
        <v>740</v>
      </c>
      <c r="G70" s="58"/>
      <c r="H70" s="58"/>
      <c r="I70" s="42"/>
      <c r="J70" s="42"/>
      <c r="K70" s="42"/>
      <c r="L70" s="42"/>
      <c r="M70" s="42"/>
      <c r="N70" s="42"/>
      <c r="O70" s="42"/>
    </row>
    <row r="71" spans="1:15" s="16" customFormat="1" ht="27" customHeight="1">
      <c r="A71" s="41" t="s">
        <v>164</v>
      </c>
      <c r="B71" s="74" t="s">
        <v>165</v>
      </c>
      <c r="C71" s="58">
        <v>833.5199</v>
      </c>
      <c r="D71" s="42">
        <v>93.5199</v>
      </c>
      <c r="E71" s="42">
        <v>740</v>
      </c>
      <c r="F71" s="42">
        <v>740</v>
      </c>
      <c r="G71" s="58"/>
      <c r="H71" s="58"/>
      <c r="I71" s="42"/>
      <c r="J71" s="42"/>
      <c r="K71" s="42"/>
      <c r="L71" s="42"/>
      <c r="M71" s="42"/>
      <c r="N71" s="42"/>
      <c r="O71" s="42"/>
    </row>
    <row r="72" spans="1:15" s="16" customFormat="1" ht="27" customHeight="1">
      <c r="A72" s="41" t="s">
        <v>166</v>
      </c>
      <c r="B72" s="74" t="s">
        <v>167</v>
      </c>
      <c r="C72" s="58">
        <v>291.542608</v>
      </c>
      <c r="D72" s="42">
        <v>291.542608</v>
      </c>
      <c r="E72" s="42"/>
      <c r="F72" s="42"/>
      <c r="G72" s="58"/>
      <c r="H72" s="58"/>
      <c r="I72" s="42"/>
      <c r="J72" s="42"/>
      <c r="K72" s="42"/>
      <c r="L72" s="42"/>
      <c r="M72" s="42"/>
      <c r="N72" s="42"/>
      <c r="O72" s="42"/>
    </row>
    <row r="73" spans="1:15" s="16" customFormat="1" ht="27" customHeight="1">
      <c r="A73" s="41" t="s">
        <v>168</v>
      </c>
      <c r="B73" s="74" t="s">
        <v>169</v>
      </c>
      <c r="C73" s="58">
        <v>291.542608</v>
      </c>
      <c r="D73" s="42">
        <v>291.542608</v>
      </c>
      <c r="E73" s="42"/>
      <c r="F73" s="42"/>
      <c r="G73" s="58"/>
      <c r="H73" s="58"/>
      <c r="I73" s="42"/>
      <c r="J73" s="42"/>
      <c r="K73" s="42"/>
      <c r="L73" s="42"/>
      <c r="M73" s="42"/>
      <c r="N73" s="42"/>
      <c r="O73" s="42"/>
    </row>
    <row r="74" spans="1:15" s="16" customFormat="1" ht="27" customHeight="1">
      <c r="A74" s="41" t="s">
        <v>99</v>
      </c>
      <c r="B74" s="74" t="s">
        <v>170</v>
      </c>
      <c r="C74" s="58">
        <v>533.8</v>
      </c>
      <c r="D74" s="42"/>
      <c r="E74" s="42">
        <v>533.8</v>
      </c>
      <c r="F74" s="42">
        <v>533.8</v>
      </c>
      <c r="G74" s="58"/>
      <c r="H74" s="58"/>
      <c r="I74" s="42"/>
      <c r="J74" s="42"/>
      <c r="K74" s="42"/>
      <c r="L74" s="42"/>
      <c r="M74" s="42"/>
      <c r="N74" s="42"/>
      <c r="O74" s="42"/>
    </row>
    <row r="75" spans="1:15" s="16" customFormat="1" ht="27" customHeight="1">
      <c r="A75" s="41" t="s">
        <v>171</v>
      </c>
      <c r="B75" s="74" t="s">
        <v>172</v>
      </c>
      <c r="C75" s="58">
        <v>533.8</v>
      </c>
      <c r="D75" s="42"/>
      <c r="E75" s="42">
        <v>533.8</v>
      </c>
      <c r="F75" s="42">
        <v>533.8</v>
      </c>
      <c r="G75" s="58"/>
      <c r="H75" s="58"/>
      <c r="I75" s="42"/>
      <c r="J75" s="42"/>
      <c r="K75" s="42"/>
      <c r="L75" s="42"/>
      <c r="M75" s="42"/>
      <c r="N75" s="42"/>
      <c r="O75" s="42"/>
    </row>
    <row r="76" spans="1:15" s="16" customFormat="1" ht="27" customHeight="1">
      <c r="A76" s="41" t="s">
        <v>173</v>
      </c>
      <c r="B76" s="74" t="s">
        <v>25</v>
      </c>
      <c r="C76" s="58">
        <v>48.72</v>
      </c>
      <c r="D76" s="42">
        <v>48.72</v>
      </c>
      <c r="E76" s="42"/>
      <c r="F76" s="42"/>
      <c r="G76" s="58"/>
      <c r="H76" s="58"/>
      <c r="I76" s="42"/>
      <c r="J76" s="42"/>
      <c r="K76" s="42"/>
      <c r="L76" s="42"/>
      <c r="M76" s="42"/>
      <c r="N76" s="42"/>
      <c r="O76" s="42"/>
    </row>
    <row r="77" spans="1:15" s="16" customFormat="1" ht="27" customHeight="1">
      <c r="A77" s="41" t="s">
        <v>145</v>
      </c>
      <c r="B77" s="74" t="s">
        <v>174</v>
      </c>
      <c r="C77" s="58">
        <v>48.72</v>
      </c>
      <c r="D77" s="42">
        <v>48.72</v>
      </c>
      <c r="E77" s="42"/>
      <c r="F77" s="42"/>
      <c r="G77" s="58"/>
      <c r="H77" s="58"/>
      <c r="I77" s="42"/>
      <c r="J77" s="42"/>
      <c r="K77" s="42"/>
      <c r="L77" s="42"/>
      <c r="M77" s="42"/>
      <c r="N77" s="42"/>
      <c r="O77" s="42"/>
    </row>
    <row r="78" spans="1:15" s="16" customFormat="1" ht="27" customHeight="1">
      <c r="A78" s="41" t="s">
        <v>175</v>
      </c>
      <c r="B78" s="74" t="s">
        <v>176</v>
      </c>
      <c r="C78" s="58">
        <v>48.72</v>
      </c>
      <c r="D78" s="42">
        <v>48.72</v>
      </c>
      <c r="E78" s="42"/>
      <c r="F78" s="42"/>
      <c r="G78" s="58"/>
      <c r="H78" s="58"/>
      <c r="I78" s="42"/>
      <c r="J78" s="42"/>
      <c r="K78" s="42"/>
      <c r="L78" s="42"/>
      <c r="M78" s="42"/>
      <c r="N78" s="42"/>
      <c r="O78" s="42"/>
    </row>
    <row r="79" spans="1:15" s="16" customFormat="1" ht="27" customHeight="1">
      <c r="A79" s="41" t="s">
        <v>177</v>
      </c>
      <c r="B79" s="74" t="s">
        <v>27</v>
      </c>
      <c r="C79" s="58">
        <v>156.8488</v>
      </c>
      <c r="D79" s="42"/>
      <c r="E79" s="42">
        <v>156.8488</v>
      </c>
      <c r="F79" s="42">
        <v>156.8488</v>
      </c>
      <c r="G79" s="58"/>
      <c r="H79" s="58"/>
      <c r="I79" s="42"/>
      <c r="J79" s="42"/>
      <c r="K79" s="42"/>
      <c r="L79" s="42"/>
      <c r="M79" s="42"/>
      <c r="N79" s="42"/>
      <c r="O79" s="42"/>
    </row>
    <row r="80" spans="1:15" s="16" customFormat="1" ht="27" customHeight="1">
      <c r="A80" s="41" t="s">
        <v>159</v>
      </c>
      <c r="B80" s="74" t="s">
        <v>178</v>
      </c>
      <c r="C80" s="58">
        <v>156.8488</v>
      </c>
      <c r="D80" s="42"/>
      <c r="E80" s="42">
        <v>156.8488</v>
      </c>
      <c r="F80" s="42">
        <v>156.8488</v>
      </c>
      <c r="G80" s="58"/>
      <c r="H80" s="58"/>
      <c r="I80" s="42"/>
      <c r="J80" s="42"/>
      <c r="K80" s="42"/>
      <c r="L80" s="42"/>
      <c r="M80" s="42"/>
      <c r="N80" s="42"/>
      <c r="O80" s="42"/>
    </row>
    <row r="81" spans="1:15" s="16" customFormat="1" ht="27" customHeight="1">
      <c r="A81" s="41" t="s">
        <v>179</v>
      </c>
      <c r="B81" s="74" t="s">
        <v>180</v>
      </c>
      <c r="C81" s="58">
        <v>156.8488</v>
      </c>
      <c r="D81" s="42"/>
      <c r="E81" s="42">
        <v>156.8488</v>
      </c>
      <c r="F81" s="42">
        <v>156.8488</v>
      </c>
      <c r="G81" s="58"/>
      <c r="H81" s="58"/>
      <c r="I81" s="42"/>
      <c r="J81" s="42"/>
      <c r="K81" s="42"/>
      <c r="L81" s="42"/>
      <c r="M81" s="42"/>
      <c r="N81" s="42"/>
      <c r="O81" s="42"/>
    </row>
    <row r="82" spans="1:15" s="16" customFormat="1" ht="27" customHeight="1">
      <c r="A82" s="41" t="s">
        <v>181</v>
      </c>
      <c r="B82" s="74" t="s">
        <v>28</v>
      </c>
      <c r="C82" s="58">
        <v>10</v>
      </c>
      <c r="D82" s="42"/>
      <c r="E82" s="42">
        <v>10</v>
      </c>
      <c r="F82" s="42">
        <v>10</v>
      </c>
      <c r="G82" s="58"/>
      <c r="H82" s="58"/>
      <c r="I82" s="42"/>
      <c r="J82" s="42"/>
      <c r="K82" s="42"/>
      <c r="L82" s="42"/>
      <c r="M82" s="42"/>
      <c r="N82" s="42"/>
      <c r="O82" s="42"/>
    </row>
    <row r="83" spans="1:15" s="16" customFormat="1" ht="27" customHeight="1">
      <c r="A83" s="41" t="s">
        <v>99</v>
      </c>
      <c r="B83" s="74" t="s">
        <v>182</v>
      </c>
      <c r="C83" s="58">
        <v>10</v>
      </c>
      <c r="D83" s="42"/>
      <c r="E83" s="42">
        <v>10</v>
      </c>
      <c r="F83" s="42">
        <v>10</v>
      </c>
      <c r="G83" s="58"/>
      <c r="H83" s="58"/>
      <c r="I83" s="42"/>
      <c r="J83" s="42"/>
      <c r="K83" s="42"/>
      <c r="L83" s="42"/>
      <c r="M83" s="42"/>
      <c r="N83" s="42"/>
      <c r="O83" s="42"/>
    </row>
    <row r="84" spans="1:15" s="16" customFormat="1" ht="27" customHeight="1">
      <c r="A84" s="41" t="s">
        <v>183</v>
      </c>
      <c r="B84" s="74" t="s">
        <v>184</v>
      </c>
      <c r="C84" s="58">
        <v>10</v>
      </c>
      <c r="D84" s="42"/>
      <c r="E84" s="42">
        <v>10</v>
      </c>
      <c r="F84" s="42">
        <v>10</v>
      </c>
      <c r="G84" s="58"/>
      <c r="H84" s="58"/>
      <c r="I84" s="42"/>
      <c r="J84" s="42"/>
      <c r="K84" s="42"/>
      <c r="L84" s="42"/>
      <c r="M84" s="42"/>
      <c r="N84" s="42"/>
      <c r="O84" s="42"/>
    </row>
    <row r="85" s="16" customFormat="1" ht="21" customHeight="1">
      <c r="C85" s="67"/>
    </row>
    <row r="86" s="16" customFormat="1" ht="21" customHeight="1">
      <c r="C86" s="67"/>
    </row>
    <row r="87" s="16" customFormat="1" ht="21" customHeight="1">
      <c r="C87" s="67"/>
    </row>
    <row r="88" s="16" customFormat="1" ht="21" customHeight="1">
      <c r="C88" s="67"/>
    </row>
    <row r="89" s="16" customFormat="1" ht="21" customHeight="1">
      <c r="C89" s="67"/>
    </row>
    <row r="90" s="16" customFormat="1" ht="21" customHeight="1">
      <c r="C90" s="67"/>
    </row>
    <row r="91" s="16" customFormat="1" ht="21" customHeight="1">
      <c r="C91" s="67"/>
    </row>
    <row r="92" s="16" customFormat="1" ht="21" customHeight="1">
      <c r="C92" s="67"/>
    </row>
    <row r="93" s="16" customFormat="1" ht="21" customHeight="1">
      <c r="C93" s="67"/>
    </row>
    <row r="94" s="16" customFormat="1" ht="21" customHeight="1">
      <c r="C94" s="67"/>
    </row>
    <row r="95" s="16" customFormat="1" ht="21" customHeight="1">
      <c r="C95" s="67"/>
    </row>
    <row r="96" s="16" customFormat="1" ht="21" customHeight="1">
      <c r="C96" s="67"/>
    </row>
    <row r="97" s="16" customFormat="1" ht="21" customHeight="1">
      <c r="C97" s="67"/>
    </row>
    <row r="98" s="16" customFormat="1" ht="15">
      <c r="C98" s="67"/>
    </row>
    <row r="99" s="16" customFormat="1" ht="15">
      <c r="C99" s="67"/>
    </row>
    <row r="100" s="16" customFormat="1" ht="15">
      <c r="C100" s="67"/>
    </row>
    <row r="101" s="16" customFormat="1" ht="15">
      <c r="C101" s="67"/>
    </row>
    <row r="102" s="16" customFormat="1" ht="15">
      <c r="C102" s="67"/>
    </row>
    <row r="103" s="16" customFormat="1" ht="15">
      <c r="C103" s="67"/>
    </row>
    <row r="104" s="16" customFormat="1" ht="15">
      <c r="C104" s="67"/>
    </row>
    <row r="105" s="16" customFormat="1" ht="15">
      <c r="C105" s="67"/>
    </row>
    <row r="106" s="16" customFormat="1" ht="15">
      <c r="C106" s="67"/>
    </row>
    <row r="107" s="16" customFormat="1" ht="15">
      <c r="C107" s="67"/>
    </row>
    <row r="108" s="16" customFormat="1" ht="15">
      <c r="C108" s="67"/>
    </row>
    <row r="109" s="16" customFormat="1" ht="15">
      <c r="C109" s="67"/>
    </row>
    <row r="110" s="16" customFormat="1" ht="15">
      <c r="C110" s="67"/>
    </row>
    <row r="111" s="16" customFormat="1" ht="15">
      <c r="C111" s="67"/>
    </row>
    <row r="112" s="16" customFormat="1" ht="15">
      <c r="C112" s="67"/>
    </row>
    <row r="113" s="16" customFormat="1" ht="15">
      <c r="C113" s="67"/>
    </row>
    <row r="114" s="16" customFormat="1" ht="15">
      <c r="C114" s="67"/>
    </row>
    <row r="115" s="16" customFormat="1" ht="15">
      <c r="C115" s="67"/>
    </row>
    <row r="116" s="16" customFormat="1" ht="15">
      <c r="C116" s="67"/>
    </row>
    <row r="117" s="16" customFormat="1" ht="15">
      <c r="C117" s="67"/>
    </row>
    <row r="118" s="16" customFormat="1" ht="15">
      <c r="C118" s="67"/>
    </row>
    <row r="119" s="16" customFormat="1" ht="15">
      <c r="C119" s="67"/>
    </row>
    <row r="120" s="16" customFormat="1" ht="15">
      <c r="C120" s="67"/>
    </row>
    <row r="121" s="16" customFormat="1" ht="15">
      <c r="C121" s="67"/>
    </row>
    <row r="122" s="16" customFormat="1" ht="15">
      <c r="C122" s="67"/>
    </row>
    <row r="123" s="16" customFormat="1" ht="15">
      <c r="C123" s="67"/>
    </row>
    <row r="124" s="16" customFormat="1" ht="15">
      <c r="C124" s="67"/>
    </row>
    <row r="125" s="16" customFormat="1" ht="15">
      <c r="C125" s="67"/>
    </row>
    <row r="126" s="16" customFormat="1" ht="15">
      <c r="C126" s="67"/>
    </row>
    <row r="127" s="16" customFormat="1" ht="15">
      <c r="C127" s="67"/>
    </row>
    <row r="128" s="16" customFormat="1" ht="15">
      <c r="C128" s="67"/>
    </row>
    <row r="129" s="16" customFormat="1" ht="15">
      <c r="C129" s="67"/>
    </row>
    <row r="130" s="16" customFormat="1" ht="15">
      <c r="C130" s="67"/>
    </row>
    <row r="131" s="16" customFormat="1" ht="15">
      <c r="C131" s="67"/>
    </row>
    <row r="132" s="16" customFormat="1" ht="15">
      <c r="C132" s="67"/>
    </row>
    <row r="133" s="16" customFormat="1" ht="15">
      <c r="C133" s="67"/>
    </row>
    <row r="134" s="16" customFormat="1" ht="15">
      <c r="C134" s="67"/>
    </row>
    <row r="135" s="16" customFormat="1" ht="15">
      <c r="C135" s="67"/>
    </row>
    <row r="136" s="16" customFormat="1" ht="15">
      <c r="C136" s="67"/>
    </row>
    <row r="137" s="16" customFormat="1" ht="15">
      <c r="C137" s="67"/>
    </row>
    <row r="138" s="16" customFormat="1" ht="15">
      <c r="C138" s="67"/>
    </row>
    <row r="139" s="16" customFormat="1" ht="15">
      <c r="C139" s="67"/>
    </row>
    <row r="140" s="16" customFormat="1" ht="15">
      <c r="C140" s="67"/>
    </row>
    <row r="141" s="16" customFormat="1" ht="15">
      <c r="C141" s="67"/>
    </row>
    <row r="142" s="16" customFormat="1" ht="15">
      <c r="C142" s="67"/>
    </row>
    <row r="143" s="16" customFormat="1" ht="15">
      <c r="C143" s="67"/>
    </row>
    <row r="144" s="16" customFormat="1" ht="15">
      <c r="C144" s="67"/>
    </row>
    <row r="145" s="16" customFormat="1" ht="15">
      <c r="C145" s="67"/>
    </row>
    <row r="146" s="16" customFormat="1" ht="15">
      <c r="C146" s="67"/>
    </row>
    <row r="147" s="16" customFormat="1" ht="15">
      <c r="C147" s="67"/>
    </row>
    <row r="148" s="16" customFormat="1" ht="15">
      <c r="C148" s="67"/>
    </row>
    <row r="149" s="16" customFormat="1" ht="15">
      <c r="C149" s="67"/>
    </row>
    <row r="150" s="16" customFormat="1" ht="15">
      <c r="C150" s="67"/>
    </row>
    <row r="151" s="16" customFormat="1" ht="15">
      <c r="C151" s="67"/>
    </row>
    <row r="152" s="16" customFormat="1" ht="15">
      <c r="C152" s="67"/>
    </row>
    <row r="153" s="16" customFormat="1" ht="15">
      <c r="C153" s="67"/>
    </row>
    <row r="154" s="16" customFormat="1" ht="15">
      <c r="C154" s="67"/>
    </row>
    <row r="155" s="16" customFormat="1" ht="15">
      <c r="C155" s="67"/>
    </row>
    <row r="156" s="16" customFormat="1" ht="15">
      <c r="C156" s="67"/>
    </row>
    <row r="157" s="16" customFormat="1" ht="15">
      <c r="C157" s="67"/>
    </row>
    <row r="158" s="16" customFormat="1" ht="15">
      <c r="C158" s="67"/>
    </row>
    <row r="159" s="16" customFormat="1" ht="15">
      <c r="C159" s="67"/>
    </row>
    <row r="160" s="16" customFormat="1" ht="15">
      <c r="C160" s="67"/>
    </row>
    <row r="161" s="16" customFormat="1" ht="15">
      <c r="C161" s="67"/>
    </row>
    <row r="162" s="16" customFormat="1" ht="15">
      <c r="C162" s="67"/>
    </row>
    <row r="163" s="16" customFormat="1" ht="15">
      <c r="C163" s="67"/>
    </row>
    <row r="164" s="16" customFormat="1" ht="15">
      <c r="C164" s="67"/>
    </row>
    <row r="165" s="16" customFormat="1" ht="15">
      <c r="C165" s="67"/>
    </row>
    <row r="166" s="16" customFormat="1" ht="15">
      <c r="C166" s="67"/>
    </row>
    <row r="167" s="16" customFormat="1" ht="15">
      <c r="C167" s="67"/>
    </row>
    <row r="168" s="16" customFormat="1" ht="15">
      <c r="C168" s="67"/>
    </row>
    <row r="169" s="16" customFormat="1" ht="15">
      <c r="C169" s="67"/>
    </row>
    <row r="170" s="16" customFormat="1" ht="15">
      <c r="C170" s="67"/>
    </row>
    <row r="171" s="16" customFormat="1" ht="15">
      <c r="C171" s="67"/>
    </row>
    <row r="172" s="16" customFormat="1" ht="15">
      <c r="C172" s="67"/>
    </row>
    <row r="173" s="16" customFormat="1" ht="15">
      <c r="C173" s="67"/>
    </row>
    <row r="174" s="16" customFormat="1" ht="15">
      <c r="C174" s="67"/>
    </row>
    <row r="175" s="16" customFormat="1" ht="15">
      <c r="C175" s="67"/>
    </row>
    <row r="176" s="16" customFormat="1" ht="15">
      <c r="C176" s="67"/>
    </row>
    <row r="177" s="16" customFormat="1" ht="15">
      <c r="C177" s="67"/>
    </row>
    <row r="178" s="16" customFormat="1" ht="15">
      <c r="C178" s="67"/>
    </row>
    <row r="179" s="16" customFormat="1" ht="15">
      <c r="C179" s="67"/>
    </row>
    <row r="180" s="16" customFormat="1" ht="15">
      <c r="C180" s="67"/>
    </row>
    <row r="181" s="16" customFormat="1" ht="15">
      <c r="C181" s="67"/>
    </row>
    <row r="182" s="16" customFormat="1" ht="15">
      <c r="C182" s="67"/>
    </row>
    <row r="183" s="16" customFormat="1" ht="15">
      <c r="C183" s="67"/>
    </row>
    <row r="184" s="16" customFormat="1" ht="15">
      <c r="C184" s="67"/>
    </row>
    <row r="185" s="16" customFormat="1" ht="15">
      <c r="C185" s="67"/>
    </row>
    <row r="186" s="16" customFormat="1" ht="15">
      <c r="C186" s="67"/>
    </row>
    <row r="187" s="16" customFormat="1" ht="15">
      <c r="C187" s="67"/>
    </row>
    <row r="188" s="16" customFormat="1" ht="15">
      <c r="C188" s="67"/>
    </row>
    <row r="189" s="16" customFormat="1" ht="15">
      <c r="C189" s="67"/>
    </row>
    <row r="190" s="16" customFormat="1" ht="15">
      <c r="C190" s="67"/>
    </row>
    <row r="191" s="16" customFormat="1" ht="15">
      <c r="C191" s="67"/>
    </row>
    <row r="192" s="16" customFormat="1" ht="15">
      <c r="C192" s="67"/>
    </row>
    <row r="193" s="16" customFormat="1" ht="15">
      <c r="C193" s="67"/>
    </row>
    <row r="194" s="16" customFormat="1" ht="15">
      <c r="C194" s="67"/>
    </row>
    <row r="195" s="16" customFormat="1" ht="15">
      <c r="C195" s="67"/>
    </row>
    <row r="196" s="16" customFormat="1" ht="15">
      <c r="C196" s="67"/>
    </row>
    <row r="197" s="16" customFormat="1" ht="15">
      <c r="C197" s="67"/>
    </row>
    <row r="198" s="16" customFormat="1" ht="15">
      <c r="C198" s="67"/>
    </row>
    <row r="199" s="16" customFormat="1" ht="15">
      <c r="C199" s="67"/>
    </row>
    <row r="200" s="16" customFormat="1" ht="15">
      <c r="C200" s="67"/>
    </row>
    <row r="201" s="16" customFormat="1" ht="15">
      <c r="C201" s="67"/>
    </row>
    <row r="202" s="16" customFormat="1" ht="15">
      <c r="C202" s="67"/>
    </row>
    <row r="203" s="16" customFormat="1" ht="15">
      <c r="C203" s="67"/>
    </row>
    <row r="204" s="16" customFormat="1" ht="15">
      <c r="C204" s="67"/>
    </row>
    <row r="205" s="16" customFormat="1" ht="15">
      <c r="C205" s="67"/>
    </row>
    <row r="206" s="16" customFormat="1" ht="15">
      <c r="C206" s="67"/>
    </row>
    <row r="207" s="16" customFormat="1" ht="15">
      <c r="C207" s="67"/>
    </row>
    <row r="208" s="16" customFormat="1" ht="15">
      <c r="C208" s="67"/>
    </row>
    <row r="209" s="16" customFormat="1" ht="15">
      <c r="C209" s="67"/>
    </row>
    <row r="210" s="16" customFormat="1" ht="15">
      <c r="C210" s="67"/>
    </row>
    <row r="211" s="16" customFormat="1" ht="15">
      <c r="C211" s="67"/>
    </row>
    <row r="212" s="16" customFormat="1" ht="15">
      <c r="C212" s="67"/>
    </row>
    <row r="213" s="16" customFormat="1" ht="15">
      <c r="C213" s="67"/>
    </row>
    <row r="214" s="16" customFormat="1" ht="15">
      <c r="C214" s="67"/>
    </row>
    <row r="215" s="16" customFormat="1" ht="15">
      <c r="C215" s="67"/>
    </row>
    <row r="216" s="16" customFormat="1" ht="15">
      <c r="C216" s="67"/>
    </row>
    <row r="217" s="16" customFormat="1" ht="15">
      <c r="C217" s="67"/>
    </row>
    <row r="218" s="16" customFormat="1" ht="15">
      <c r="C218" s="67"/>
    </row>
    <row r="219" s="16" customFormat="1" ht="15">
      <c r="C219" s="67"/>
    </row>
    <row r="220" s="16" customFormat="1" ht="15">
      <c r="C220" s="67"/>
    </row>
    <row r="221" s="16" customFormat="1" ht="15">
      <c r="C221" s="67"/>
    </row>
    <row r="222" s="16" customFormat="1" ht="15">
      <c r="C222" s="67"/>
    </row>
    <row r="223" s="16" customFormat="1" ht="15">
      <c r="C223" s="67"/>
    </row>
    <row r="224" s="16" customFormat="1" ht="15">
      <c r="C224" s="67"/>
    </row>
    <row r="225" s="16" customFormat="1" ht="15">
      <c r="C225" s="67"/>
    </row>
    <row r="226" s="16" customFormat="1" ht="15">
      <c r="C226" s="67"/>
    </row>
    <row r="227" s="16" customFormat="1" ht="15">
      <c r="C227" s="67"/>
    </row>
    <row r="228" s="16" customFormat="1" ht="15">
      <c r="C228" s="67"/>
    </row>
    <row r="229" s="16" customFormat="1" ht="15">
      <c r="C229" s="67"/>
    </row>
    <row r="230" s="16" customFormat="1" ht="15">
      <c r="C230" s="67"/>
    </row>
    <row r="231" s="16" customFormat="1" ht="15">
      <c r="C231" s="67"/>
    </row>
    <row r="232" s="16" customFormat="1" ht="15">
      <c r="C232" s="67"/>
    </row>
    <row r="233" s="16" customFormat="1" ht="15">
      <c r="C233" s="67"/>
    </row>
    <row r="234" s="16" customFormat="1" ht="15">
      <c r="C234" s="67"/>
    </row>
    <row r="235" s="16" customFormat="1" ht="15">
      <c r="C235" s="67"/>
    </row>
    <row r="236" s="16" customFormat="1" ht="15">
      <c r="C236" s="67"/>
    </row>
    <row r="237" s="16" customFormat="1" ht="15">
      <c r="C237" s="67"/>
    </row>
    <row r="238" s="16" customFormat="1" ht="15">
      <c r="C238" s="67"/>
    </row>
    <row r="239" s="16" customFormat="1" ht="15">
      <c r="C239" s="67"/>
    </row>
    <row r="240" s="16" customFormat="1" ht="15">
      <c r="C240" s="67"/>
    </row>
    <row r="241" s="16" customFormat="1" ht="15">
      <c r="C241" s="67"/>
    </row>
    <row r="242" s="16" customFormat="1" ht="15">
      <c r="C242" s="67"/>
    </row>
    <row r="243" s="16" customFormat="1" ht="15">
      <c r="C243" s="67"/>
    </row>
    <row r="244" s="16" customFormat="1" ht="15">
      <c r="C244" s="67"/>
    </row>
    <row r="245" s="16" customFormat="1" ht="15">
      <c r="C245" s="67"/>
    </row>
    <row r="246" s="16" customFormat="1" ht="15">
      <c r="C246" s="67"/>
    </row>
    <row r="247" s="16" customFormat="1" ht="15">
      <c r="C247" s="67"/>
    </row>
    <row r="248" s="16" customFormat="1" ht="15">
      <c r="C248" s="67"/>
    </row>
    <row r="249" s="16" customFormat="1" ht="15">
      <c r="C249" s="67"/>
    </row>
    <row r="250" s="16" customFormat="1" ht="15">
      <c r="C250" s="67"/>
    </row>
    <row r="251" s="16" customFormat="1" ht="15">
      <c r="C251" s="67"/>
    </row>
    <row r="252" s="16" customFormat="1" ht="15">
      <c r="C252" s="67"/>
    </row>
    <row r="253" s="16" customFormat="1" ht="15">
      <c r="C253" s="67"/>
    </row>
    <row r="254" s="16" customFormat="1" ht="15">
      <c r="C254" s="67"/>
    </row>
    <row r="255" s="16" customFormat="1" ht="15">
      <c r="C255" s="67"/>
    </row>
    <row r="256" s="16" customFormat="1" ht="15">
      <c r="C256" s="67"/>
    </row>
    <row r="257" s="16" customFormat="1" ht="15">
      <c r="C257" s="67"/>
    </row>
    <row r="258" s="16" customFormat="1" ht="15">
      <c r="C258" s="67"/>
    </row>
    <row r="259" s="16" customFormat="1" ht="15">
      <c r="C259" s="67"/>
    </row>
    <row r="260" s="16" customFormat="1" ht="15">
      <c r="C260" s="67"/>
    </row>
    <row r="261" s="16" customFormat="1" ht="15">
      <c r="C261" s="67"/>
    </row>
    <row r="262" s="16" customFormat="1" ht="15">
      <c r="C262" s="67"/>
    </row>
    <row r="263" s="16" customFormat="1" ht="15">
      <c r="C263" s="67"/>
    </row>
    <row r="264" s="16" customFormat="1" ht="15">
      <c r="C264" s="67"/>
    </row>
    <row r="265" s="16" customFormat="1" ht="15">
      <c r="C265" s="67"/>
    </row>
    <row r="266" s="16" customFormat="1" ht="15">
      <c r="C266" s="67"/>
    </row>
    <row r="267" s="16" customFormat="1" ht="15">
      <c r="C267" s="67"/>
    </row>
    <row r="268" s="16" customFormat="1" ht="15">
      <c r="C268" s="67"/>
    </row>
    <row r="269" s="16" customFormat="1" ht="15">
      <c r="C269" s="67"/>
    </row>
    <row r="270" s="16" customFormat="1" ht="15">
      <c r="C270" s="67"/>
    </row>
    <row r="271" s="16" customFormat="1" ht="15">
      <c r="C271" s="67"/>
    </row>
    <row r="272" s="16" customFormat="1" ht="15">
      <c r="C272" s="67"/>
    </row>
    <row r="273" s="16" customFormat="1" ht="15">
      <c r="C273" s="67"/>
    </row>
    <row r="274" s="16" customFormat="1" ht="15">
      <c r="C274" s="67"/>
    </row>
    <row r="275" s="16" customFormat="1" ht="15">
      <c r="C275" s="67"/>
    </row>
    <row r="276" s="16" customFormat="1" ht="15">
      <c r="C276" s="67"/>
    </row>
    <row r="277" s="16" customFormat="1" ht="15">
      <c r="C277" s="67"/>
    </row>
    <row r="278" s="16" customFormat="1" ht="15">
      <c r="C278" s="67"/>
    </row>
    <row r="279" s="16" customFormat="1" ht="15">
      <c r="C279" s="67"/>
    </row>
    <row r="280" s="16" customFormat="1" ht="15">
      <c r="C280" s="67"/>
    </row>
    <row r="281" s="16" customFormat="1" ht="15">
      <c r="C281" s="67"/>
    </row>
    <row r="282" s="16" customFormat="1" ht="15">
      <c r="C282" s="67"/>
    </row>
    <row r="283" s="16" customFormat="1" ht="15">
      <c r="C283" s="67"/>
    </row>
    <row r="284" s="16" customFormat="1" ht="15">
      <c r="C284" s="67"/>
    </row>
    <row r="285" s="16" customFormat="1" ht="15">
      <c r="C285" s="67"/>
    </row>
    <row r="286" s="16" customFormat="1" ht="15">
      <c r="C286" s="67"/>
    </row>
    <row r="287" s="16" customFormat="1" ht="15">
      <c r="C287" s="67"/>
    </row>
    <row r="288" s="16" customFormat="1" ht="15">
      <c r="C288" s="67"/>
    </row>
    <row r="289" s="16" customFormat="1" ht="15">
      <c r="C289" s="67"/>
    </row>
    <row r="290" s="16" customFormat="1" ht="15">
      <c r="C290" s="67"/>
    </row>
    <row r="291" s="16" customFormat="1" ht="15">
      <c r="C291" s="67"/>
    </row>
    <row r="292" s="16" customFormat="1" ht="15">
      <c r="C292" s="67"/>
    </row>
    <row r="293" s="16" customFormat="1" ht="15">
      <c r="C293" s="67"/>
    </row>
    <row r="294" s="16" customFormat="1" ht="15">
      <c r="C294" s="67"/>
    </row>
    <row r="295" s="16" customFormat="1" ht="15">
      <c r="C295" s="67"/>
    </row>
    <row r="296" s="16" customFormat="1" ht="15">
      <c r="C296" s="67"/>
    </row>
    <row r="297" s="16" customFormat="1" ht="15">
      <c r="C297" s="67"/>
    </row>
    <row r="298" s="16" customFormat="1" ht="15">
      <c r="C298" s="67"/>
    </row>
    <row r="299" s="16" customFormat="1" ht="15">
      <c r="C299" s="67"/>
    </row>
    <row r="300" s="16" customFormat="1" ht="15">
      <c r="C300" s="67"/>
    </row>
    <row r="301" s="16" customFormat="1" ht="15">
      <c r="C301" s="67"/>
    </row>
    <row r="302" s="16" customFormat="1" ht="15">
      <c r="C302" s="67"/>
    </row>
    <row r="303" s="16" customFormat="1" ht="15">
      <c r="C303" s="67"/>
    </row>
    <row r="304" s="16" customFormat="1" ht="15">
      <c r="C304" s="67"/>
    </row>
    <row r="305" s="16" customFormat="1" ht="15">
      <c r="C305" s="67"/>
    </row>
    <row r="306" s="16" customFormat="1" ht="15">
      <c r="C306" s="67"/>
    </row>
    <row r="307" s="16" customFormat="1" ht="15">
      <c r="C307" s="67"/>
    </row>
    <row r="308" s="16" customFormat="1" ht="15">
      <c r="C308" s="6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8"/>
  <sheetViews>
    <sheetView showGridLines="0" workbookViewId="0" topLeftCell="A9">
      <selection activeCell="B16" sqref="B16"/>
    </sheetView>
  </sheetViews>
  <sheetFormatPr defaultColWidth="9.140625" defaultRowHeight="12.75" customHeight="1"/>
  <cols>
    <col min="1" max="1" width="21.8515625" style="16" customWidth="1"/>
    <col min="2" max="2" width="46.421875" style="16" customWidth="1"/>
    <col min="3" max="5" width="29.7109375" style="16" customWidth="1"/>
    <col min="6" max="6" width="9.140625" style="16" customWidth="1"/>
    <col min="7" max="7" width="13.57421875" style="16" customWidth="1"/>
    <col min="8" max="8" width="9.140625" style="16" customWidth="1"/>
  </cols>
  <sheetData>
    <row r="1" spans="1:7" s="16" customFormat="1" ht="21" customHeight="1">
      <c r="A1" s="17"/>
      <c r="B1" s="17"/>
      <c r="C1" s="17"/>
      <c r="D1" s="17"/>
      <c r="E1" s="17"/>
      <c r="F1" s="17"/>
      <c r="G1" s="17"/>
    </row>
    <row r="2" spans="1:7" s="16" customFormat="1" ht="29.25" customHeight="1">
      <c r="A2" s="19" t="s">
        <v>185</v>
      </c>
      <c r="B2" s="19"/>
      <c r="C2" s="19"/>
      <c r="D2" s="19"/>
      <c r="E2" s="19"/>
      <c r="F2" s="20"/>
      <c r="G2" s="20"/>
    </row>
    <row r="3" spans="1:7" s="16" customFormat="1" ht="21" customHeight="1">
      <c r="A3" s="27" t="s">
        <v>186</v>
      </c>
      <c r="B3" s="22"/>
      <c r="C3" s="22"/>
      <c r="D3" s="22"/>
      <c r="E3" s="53" t="s">
        <v>2</v>
      </c>
      <c r="F3" s="17"/>
      <c r="G3" s="17"/>
    </row>
    <row r="4" spans="1:7" s="16" customFormat="1" ht="21" customHeight="1">
      <c r="A4" s="23" t="s">
        <v>187</v>
      </c>
      <c r="B4" s="23"/>
      <c r="C4" s="66" t="s">
        <v>40</v>
      </c>
      <c r="D4" s="40" t="s">
        <v>188</v>
      </c>
      <c r="E4" s="23" t="s">
        <v>189</v>
      </c>
      <c r="F4" s="17"/>
      <c r="G4" s="17"/>
    </row>
    <row r="5" spans="1:7" s="16" customFormat="1" ht="21" customHeight="1">
      <c r="A5" s="23" t="s">
        <v>190</v>
      </c>
      <c r="B5" s="23" t="s">
        <v>191</v>
      </c>
      <c r="C5" s="66"/>
      <c r="D5" s="40"/>
      <c r="E5" s="23"/>
      <c r="F5" s="17"/>
      <c r="G5" s="17"/>
    </row>
    <row r="6" spans="1:7" s="16" customFormat="1" ht="21" customHeight="1">
      <c r="A6" s="45" t="s">
        <v>54</v>
      </c>
      <c r="B6" s="45" t="s">
        <v>54</v>
      </c>
      <c r="C6" s="45">
        <v>1</v>
      </c>
      <c r="D6" s="46">
        <f>C6+1</f>
        <v>2</v>
      </c>
      <c r="E6" s="46">
        <f>D6+1</f>
        <v>3</v>
      </c>
      <c r="F6" s="17"/>
      <c r="G6" s="17"/>
    </row>
    <row r="7" spans="1:7" s="16" customFormat="1" ht="27" customHeight="1">
      <c r="A7" s="47" t="s">
        <v>55</v>
      </c>
      <c r="B7" s="47" t="s">
        <v>40</v>
      </c>
      <c r="C7" s="47">
        <v>18172.418617</v>
      </c>
      <c r="D7" s="47">
        <v>1838.7508</v>
      </c>
      <c r="E7" s="47">
        <v>16333.667817</v>
      </c>
      <c r="F7" s="17"/>
      <c r="G7" s="17"/>
    </row>
    <row r="8" spans="1:5" s="16" customFormat="1" ht="27" customHeight="1">
      <c r="A8" s="47" t="s">
        <v>56</v>
      </c>
      <c r="B8" s="47" t="s">
        <v>9</v>
      </c>
      <c r="C8" s="47">
        <v>2116.8284</v>
      </c>
      <c r="D8" s="47">
        <v>1521.264</v>
      </c>
      <c r="E8" s="47">
        <v>595.5644</v>
      </c>
    </row>
    <row r="9" spans="1:5" s="16" customFormat="1" ht="27" customHeight="1">
      <c r="A9" s="47" t="s">
        <v>57</v>
      </c>
      <c r="B9" s="47" t="s">
        <v>58</v>
      </c>
      <c r="C9" s="47">
        <v>1666.8284</v>
      </c>
      <c r="D9" s="47">
        <v>1521.264</v>
      </c>
      <c r="E9" s="47">
        <v>145.5644</v>
      </c>
    </row>
    <row r="10" spans="1:5" s="16" customFormat="1" ht="27" customHeight="1">
      <c r="A10" s="47" t="s">
        <v>59</v>
      </c>
      <c r="B10" s="47" t="s">
        <v>60</v>
      </c>
      <c r="C10" s="47">
        <v>1455.804</v>
      </c>
      <c r="D10" s="47">
        <v>1455.804</v>
      </c>
      <c r="E10" s="47"/>
    </row>
    <row r="11" spans="1:5" s="16" customFormat="1" ht="27" customHeight="1">
      <c r="A11" s="47" t="s">
        <v>61</v>
      </c>
      <c r="B11" s="47" t="s">
        <v>62</v>
      </c>
      <c r="C11" s="47">
        <v>211.0244</v>
      </c>
      <c r="D11" s="47">
        <v>65.46</v>
      </c>
      <c r="E11" s="47">
        <v>145.5644</v>
      </c>
    </row>
    <row r="12" spans="1:5" s="16" customFormat="1" ht="27" customHeight="1">
      <c r="A12" s="47" t="s">
        <v>63</v>
      </c>
      <c r="B12" s="47" t="s">
        <v>64</v>
      </c>
      <c r="C12" s="47">
        <v>1</v>
      </c>
      <c r="D12" s="47"/>
      <c r="E12" s="47">
        <v>1</v>
      </c>
    </row>
    <row r="13" spans="1:5" s="16" customFormat="1" ht="27" customHeight="1">
      <c r="A13" s="47" t="s">
        <v>65</v>
      </c>
      <c r="B13" s="47" t="s">
        <v>66</v>
      </c>
      <c r="C13" s="47">
        <v>1</v>
      </c>
      <c r="D13" s="47"/>
      <c r="E13" s="47">
        <v>1</v>
      </c>
    </row>
    <row r="14" spans="1:5" s="16" customFormat="1" ht="27" customHeight="1">
      <c r="A14" s="47" t="s">
        <v>67</v>
      </c>
      <c r="B14" s="47" t="s">
        <v>68</v>
      </c>
      <c r="C14" s="47">
        <v>25</v>
      </c>
      <c r="D14" s="47"/>
      <c r="E14" s="47">
        <v>25</v>
      </c>
    </row>
    <row r="15" spans="1:5" s="16" customFormat="1" ht="27" customHeight="1">
      <c r="A15" s="47" t="s">
        <v>69</v>
      </c>
      <c r="B15" s="47" t="s">
        <v>70</v>
      </c>
      <c r="C15" s="47">
        <v>25</v>
      </c>
      <c r="D15" s="47"/>
      <c r="E15" s="47">
        <v>25</v>
      </c>
    </row>
    <row r="16" spans="1:5" s="16" customFormat="1" ht="27" customHeight="1">
      <c r="A16" s="47" t="s">
        <v>71</v>
      </c>
      <c r="B16" s="47" t="s">
        <v>72</v>
      </c>
      <c r="C16" s="47">
        <v>13</v>
      </c>
      <c r="D16" s="47"/>
      <c r="E16" s="47">
        <v>13</v>
      </c>
    </row>
    <row r="17" spans="1:5" s="16" customFormat="1" ht="27" customHeight="1">
      <c r="A17" s="47" t="s">
        <v>73</v>
      </c>
      <c r="B17" s="47" t="s">
        <v>74</v>
      </c>
      <c r="C17" s="47">
        <v>13</v>
      </c>
      <c r="D17" s="47"/>
      <c r="E17" s="47">
        <v>13</v>
      </c>
    </row>
    <row r="18" spans="1:5" s="16" customFormat="1" ht="27" customHeight="1">
      <c r="A18" s="47" t="s">
        <v>75</v>
      </c>
      <c r="B18" s="47" t="s">
        <v>76</v>
      </c>
      <c r="C18" s="47">
        <v>25</v>
      </c>
      <c r="D18" s="47"/>
      <c r="E18" s="47">
        <v>25</v>
      </c>
    </row>
    <row r="19" spans="1:5" s="16" customFormat="1" ht="27" customHeight="1">
      <c r="A19" s="47" t="s">
        <v>77</v>
      </c>
      <c r="B19" s="47" t="s">
        <v>78</v>
      </c>
      <c r="C19" s="47">
        <v>25</v>
      </c>
      <c r="D19" s="47"/>
      <c r="E19" s="47">
        <v>25</v>
      </c>
    </row>
    <row r="20" spans="1:5" s="16" customFormat="1" ht="27" customHeight="1">
      <c r="A20" s="47" t="s">
        <v>79</v>
      </c>
      <c r="B20" s="47" t="s">
        <v>80</v>
      </c>
      <c r="C20" s="47">
        <v>70</v>
      </c>
      <c r="D20" s="47"/>
      <c r="E20" s="47">
        <v>70</v>
      </c>
    </row>
    <row r="21" spans="1:5" s="16" customFormat="1" ht="27" customHeight="1">
      <c r="A21" s="47" t="s">
        <v>81</v>
      </c>
      <c r="B21" s="47" t="s">
        <v>82</v>
      </c>
      <c r="C21" s="47">
        <v>70</v>
      </c>
      <c r="D21" s="47"/>
      <c r="E21" s="47">
        <v>70</v>
      </c>
    </row>
    <row r="22" spans="1:5" s="16" customFormat="1" ht="27" customHeight="1">
      <c r="A22" s="47" t="s">
        <v>83</v>
      </c>
      <c r="B22" s="47" t="s">
        <v>84</v>
      </c>
      <c r="C22" s="47">
        <v>10</v>
      </c>
      <c r="D22" s="47"/>
      <c r="E22" s="47">
        <v>10</v>
      </c>
    </row>
    <row r="23" spans="1:5" s="16" customFormat="1" ht="27" customHeight="1">
      <c r="A23" s="47" t="s">
        <v>85</v>
      </c>
      <c r="B23" s="47" t="s">
        <v>86</v>
      </c>
      <c r="C23" s="47">
        <v>10</v>
      </c>
      <c r="D23" s="47"/>
      <c r="E23" s="47">
        <v>10</v>
      </c>
    </row>
    <row r="24" spans="1:5" s="16" customFormat="1" ht="27" customHeight="1">
      <c r="A24" s="47" t="s">
        <v>87</v>
      </c>
      <c r="B24" s="47" t="s">
        <v>88</v>
      </c>
      <c r="C24" s="47">
        <v>100</v>
      </c>
      <c r="D24" s="47"/>
      <c r="E24" s="47">
        <v>100</v>
      </c>
    </row>
    <row r="25" spans="1:5" s="16" customFormat="1" ht="27" customHeight="1">
      <c r="A25" s="47" t="s">
        <v>89</v>
      </c>
      <c r="B25" s="47" t="s">
        <v>90</v>
      </c>
      <c r="C25" s="47">
        <v>100</v>
      </c>
      <c r="D25" s="47"/>
      <c r="E25" s="47">
        <v>100</v>
      </c>
    </row>
    <row r="26" spans="1:5" s="16" customFormat="1" ht="27" customHeight="1">
      <c r="A26" s="47" t="s">
        <v>91</v>
      </c>
      <c r="B26" s="47" t="s">
        <v>92</v>
      </c>
      <c r="C26" s="47">
        <v>1</v>
      </c>
      <c r="D26" s="47"/>
      <c r="E26" s="47">
        <v>1</v>
      </c>
    </row>
    <row r="27" spans="1:5" s="16" customFormat="1" ht="27" customHeight="1">
      <c r="A27" s="47" t="s">
        <v>93</v>
      </c>
      <c r="B27" s="47" t="s">
        <v>94</v>
      </c>
      <c r="C27" s="47">
        <v>1</v>
      </c>
      <c r="D27" s="47"/>
      <c r="E27" s="47">
        <v>1</v>
      </c>
    </row>
    <row r="28" spans="1:5" s="16" customFormat="1" ht="27" customHeight="1">
      <c r="A28" s="47" t="s">
        <v>95</v>
      </c>
      <c r="B28" s="47" t="s">
        <v>96</v>
      </c>
      <c r="C28" s="47">
        <v>80</v>
      </c>
      <c r="D28" s="47"/>
      <c r="E28" s="47">
        <v>80</v>
      </c>
    </row>
    <row r="29" spans="1:5" s="16" customFormat="1" ht="27" customHeight="1">
      <c r="A29" s="47" t="s">
        <v>97</v>
      </c>
      <c r="B29" s="47" t="s">
        <v>98</v>
      </c>
      <c r="C29" s="47">
        <v>80</v>
      </c>
      <c r="D29" s="47"/>
      <c r="E29" s="47">
        <v>80</v>
      </c>
    </row>
    <row r="30" spans="1:5" s="16" customFormat="1" ht="27" customHeight="1">
      <c r="A30" s="47" t="s">
        <v>99</v>
      </c>
      <c r="B30" s="47" t="s">
        <v>100</v>
      </c>
      <c r="C30" s="47">
        <v>125</v>
      </c>
      <c r="D30" s="47"/>
      <c r="E30" s="47">
        <v>125</v>
      </c>
    </row>
    <row r="31" spans="1:5" s="16" customFormat="1" ht="27" customHeight="1">
      <c r="A31" s="47" t="s">
        <v>101</v>
      </c>
      <c r="B31" s="47" t="s">
        <v>102</v>
      </c>
      <c r="C31" s="47">
        <v>125</v>
      </c>
      <c r="D31" s="47"/>
      <c r="E31" s="47">
        <v>125</v>
      </c>
    </row>
    <row r="32" spans="1:5" s="16" customFormat="1" ht="27" customHeight="1">
      <c r="A32" s="47" t="s">
        <v>103</v>
      </c>
      <c r="B32" s="47" t="s">
        <v>11</v>
      </c>
      <c r="C32" s="47">
        <v>201.6225</v>
      </c>
      <c r="D32" s="47"/>
      <c r="E32" s="47">
        <v>201.6225</v>
      </c>
    </row>
    <row r="33" spans="1:5" s="16" customFormat="1" ht="27" customHeight="1">
      <c r="A33" s="47" t="s">
        <v>99</v>
      </c>
      <c r="B33" s="47" t="s">
        <v>104</v>
      </c>
      <c r="C33" s="47">
        <v>201.6225</v>
      </c>
      <c r="D33" s="47"/>
      <c r="E33" s="47">
        <v>201.6225</v>
      </c>
    </row>
    <row r="34" spans="1:5" s="16" customFormat="1" ht="27" customHeight="1">
      <c r="A34" s="47" t="s">
        <v>105</v>
      </c>
      <c r="B34" s="47" t="s">
        <v>106</v>
      </c>
      <c r="C34" s="47">
        <v>201.6225</v>
      </c>
      <c r="D34" s="47"/>
      <c r="E34" s="47">
        <v>201.6225</v>
      </c>
    </row>
    <row r="35" spans="1:5" s="16" customFormat="1" ht="27" customHeight="1">
      <c r="A35" s="47" t="s">
        <v>107</v>
      </c>
      <c r="B35" s="47" t="s">
        <v>13</v>
      </c>
      <c r="C35" s="47">
        <v>30</v>
      </c>
      <c r="D35" s="47"/>
      <c r="E35" s="47">
        <v>30</v>
      </c>
    </row>
    <row r="36" spans="1:5" s="16" customFormat="1" ht="27" customHeight="1">
      <c r="A36" s="47" t="s">
        <v>99</v>
      </c>
      <c r="B36" s="47" t="s">
        <v>108</v>
      </c>
      <c r="C36" s="47">
        <v>30</v>
      </c>
      <c r="D36" s="47"/>
      <c r="E36" s="47">
        <v>30</v>
      </c>
    </row>
    <row r="37" spans="1:5" s="16" customFormat="1" ht="27" customHeight="1">
      <c r="A37" s="47" t="s">
        <v>109</v>
      </c>
      <c r="B37" s="47" t="s">
        <v>110</v>
      </c>
      <c r="C37" s="47">
        <v>30</v>
      </c>
      <c r="D37" s="47"/>
      <c r="E37" s="47">
        <v>30</v>
      </c>
    </row>
    <row r="38" spans="1:5" s="16" customFormat="1" ht="27" customHeight="1">
      <c r="A38" s="47" t="s">
        <v>111</v>
      </c>
      <c r="B38" s="47" t="s">
        <v>15</v>
      </c>
      <c r="C38" s="47">
        <v>15</v>
      </c>
      <c r="D38" s="47"/>
      <c r="E38" s="47">
        <v>15</v>
      </c>
    </row>
    <row r="39" spans="1:5" s="16" customFormat="1" ht="27" customHeight="1">
      <c r="A39" s="47" t="s">
        <v>99</v>
      </c>
      <c r="B39" s="47" t="s">
        <v>112</v>
      </c>
      <c r="C39" s="47">
        <v>15</v>
      </c>
      <c r="D39" s="47"/>
      <c r="E39" s="47">
        <v>15</v>
      </c>
    </row>
    <row r="40" spans="1:5" s="16" customFormat="1" ht="27" customHeight="1">
      <c r="A40" s="47" t="s">
        <v>113</v>
      </c>
      <c r="B40" s="47" t="s">
        <v>114</v>
      </c>
      <c r="C40" s="47">
        <v>15</v>
      </c>
      <c r="D40" s="47"/>
      <c r="E40" s="47">
        <v>15</v>
      </c>
    </row>
    <row r="41" spans="1:5" s="16" customFormat="1" ht="27" customHeight="1">
      <c r="A41" s="47" t="s">
        <v>115</v>
      </c>
      <c r="B41" s="47" t="s">
        <v>17</v>
      </c>
      <c r="C41" s="47">
        <v>218.889403</v>
      </c>
      <c r="D41" s="47">
        <v>114.8</v>
      </c>
      <c r="E41" s="47">
        <v>104.089403</v>
      </c>
    </row>
    <row r="42" spans="1:5" s="16" customFormat="1" ht="27" customHeight="1">
      <c r="A42" s="47" t="s">
        <v>63</v>
      </c>
      <c r="B42" s="47" t="s">
        <v>116</v>
      </c>
      <c r="C42" s="47">
        <v>113.3</v>
      </c>
      <c r="D42" s="47">
        <v>113.3</v>
      </c>
      <c r="E42" s="47"/>
    </row>
    <row r="43" spans="1:5" s="16" customFormat="1" ht="27" customHeight="1">
      <c r="A43" s="47" t="s">
        <v>117</v>
      </c>
      <c r="B43" s="47" t="s">
        <v>118</v>
      </c>
      <c r="C43" s="47">
        <v>113.3</v>
      </c>
      <c r="D43" s="47">
        <v>113.3</v>
      </c>
      <c r="E43" s="47"/>
    </row>
    <row r="44" spans="1:5" s="16" customFormat="1" ht="27" customHeight="1">
      <c r="A44" s="47" t="s">
        <v>119</v>
      </c>
      <c r="B44" s="47" t="s">
        <v>120</v>
      </c>
      <c r="C44" s="47">
        <v>4.9492</v>
      </c>
      <c r="D44" s="47"/>
      <c r="E44" s="47">
        <v>4.9492</v>
      </c>
    </row>
    <row r="45" spans="1:5" s="16" customFormat="1" ht="27" customHeight="1">
      <c r="A45" s="47" t="s">
        <v>121</v>
      </c>
      <c r="B45" s="47" t="s">
        <v>122</v>
      </c>
      <c r="C45" s="47">
        <v>4.9492</v>
      </c>
      <c r="D45" s="47"/>
      <c r="E45" s="47">
        <v>4.9492</v>
      </c>
    </row>
    <row r="46" spans="1:5" s="16" customFormat="1" ht="27" customHeight="1">
      <c r="A46" s="47" t="s">
        <v>123</v>
      </c>
      <c r="B46" s="47" t="s">
        <v>124</v>
      </c>
      <c r="C46" s="47">
        <v>35.397999</v>
      </c>
      <c r="D46" s="47"/>
      <c r="E46" s="47">
        <v>35.397999</v>
      </c>
    </row>
    <row r="47" spans="1:5" s="16" customFormat="1" ht="27" customHeight="1">
      <c r="A47" s="47" t="s">
        <v>125</v>
      </c>
      <c r="B47" s="47" t="s">
        <v>126</v>
      </c>
      <c r="C47" s="47">
        <v>14.7</v>
      </c>
      <c r="D47" s="47"/>
      <c r="E47" s="47">
        <v>14.7</v>
      </c>
    </row>
    <row r="48" spans="1:5" s="16" customFormat="1" ht="27" customHeight="1">
      <c r="A48" s="47" t="s">
        <v>127</v>
      </c>
      <c r="B48" s="47" t="s">
        <v>128</v>
      </c>
      <c r="C48" s="47">
        <v>20.697999</v>
      </c>
      <c r="D48" s="47"/>
      <c r="E48" s="47">
        <v>20.697999</v>
      </c>
    </row>
    <row r="49" spans="1:5" s="16" customFormat="1" ht="27" customHeight="1">
      <c r="A49" s="47" t="s">
        <v>129</v>
      </c>
      <c r="B49" s="47" t="s">
        <v>130</v>
      </c>
      <c r="C49" s="47">
        <v>1.5</v>
      </c>
      <c r="D49" s="47">
        <v>1.5</v>
      </c>
      <c r="E49" s="47"/>
    </row>
    <row r="50" spans="1:5" s="16" customFormat="1" ht="27" customHeight="1">
      <c r="A50" s="47" t="s">
        <v>131</v>
      </c>
      <c r="B50" s="47" t="s">
        <v>132</v>
      </c>
      <c r="C50" s="47">
        <v>1.5</v>
      </c>
      <c r="D50" s="47">
        <v>1.5</v>
      </c>
      <c r="E50" s="47"/>
    </row>
    <row r="51" spans="1:5" s="16" customFormat="1" ht="27" customHeight="1">
      <c r="A51" s="47" t="s">
        <v>99</v>
      </c>
      <c r="B51" s="47" t="s">
        <v>133</v>
      </c>
      <c r="C51" s="47">
        <v>63.742204</v>
      </c>
      <c r="D51" s="47"/>
      <c r="E51" s="47">
        <v>63.742204</v>
      </c>
    </row>
    <row r="52" spans="1:5" s="16" customFormat="1" ht="27" customHeight="1">
      <c r="A52" s="47" t="s">
        <v>134</v>
      </c>
      <c r="B52" s="47" t="s">
        <v>135</v>
      </c>
      <c r="C52" s="47">
        <v>63.742204</v>
      </c>
      <c r="D52" s="47"/>
      <c r="E52" s="47">
        <v>63.742204</v>
      </c>
    </row>
    <row r="53" spans="1:5" s="16" customFormat="1" ht="27" customHeight="1">
      <c r="A53" s="47" t="s">
        <v>136</v>
      </c>
      <c r="B53" s="47" t="s">
        <v>19</v>
      </c>
      <c r="C53" s="47">
        <v>50.838</v>
      </c>
      <c r="D53" s="47">
        <v>45.838</v>
      </c>
      <c r="E53" s="47">
        <v>5</v>
      </c>
    </row>
    <row r="54" spans="1:5" s="16" customFormat="1" ht="27" customHeight="1">
      <c r="A54" s="47" t="s">
        <v>137</v>
      </c>
      <c r="B54" s="47" t="s">
        <v>138</v>
      </c>
      <c r="C54" s="47">
        <v>5</v>
      </c>
      <c r="D54" s="47"/>
      <c r="E54" s="47">
        <v>5</v>
      </c>
    </row>
    <row r="55" spans="1:5" s="16" customFormat="1" ht="27" customHeight="1">
      <c r="A55" s="47" t="s">
        <v>139</v>
      </c>
      <c r="B55" s="47" t="s">
        <v>140</v>
      </c>
      <c r="C55" s="47">
        <v>5</v>
      </c>
      <c r="D55" s="47"/>
      <c r="E55" s="47">
        <v>5</v>
      </c>
    </row>
    <row r="56" spans="1:5" s="16" customFormat="1" ht="27" customHeight="1">
      <c r="A56" s="47" t="s">
        <v>71</v>
      </c>
      <c r="B56" s="47" t="s">
        <v>141</v>
      </c>
      <c r="C56" s="47">
        <v>45.838</v>
      </c>
      <c r="D56" s="47">
        <v>45.838</v>
      </c>
      <c r="E56" s="47"/>
    </row>
    <row r="57" spans="1:5" s="16" customFormat="1" ht="27" customHeight="1">
      <c r="A57" s="47" t="s">
        <v>142</v>
      </c>
      <c r="B57" s="47" t="s">
        <v>143</v>
      </c>
      <c r="C57" s="47">
        <v>45.838</v>
      </c>
      <c r="D57" s="47">
        <v>45.838</v>
      </c>
      <c r="E57" s="47"/>
    </row>
    <row r="58" spans="1:5" s="16" customFormat="1" ht="27" customHeight="1">
      <c r="A58" s="47" t="s">
        <v>144</v>
      </c>
      <c r="B58" s="47" t="s">
        <v>21</v>
      </c>
      <c r="C58" s="47">
        <v>13527.369006</v>
      </c>
      <c r="D58" s="47"/>
      <c r="E58" s="47">
        <v>13527.369006</v>
      </c>
    </row>
    <row r="59" spans="1:5" s="16" customFormat="1" ht="27" customHeight="1">
      <c r="A59" s="47" t="s">
        <v>145</v>
      </c>
      <c r="B59" s="47" t="s">
        <v>146</v>
      </c>
      <c r="C59" s="47">
        <v>3</v>
      </c>
      <c r="D59" s="47"/>
      <c r="E59" s="47">
        <v>3</v>
      </c>
    </row>
    <row r="60" spans="1:5" s="16" customFormat="1" ht="27" customHeight="1">
      <c r="A60" s="47" t="s">
        <v>147</v>
      </c>
      <c r="B60" s="47" t="s">
        <v>148</v>
      </c>
      <c r="C60" s="47">
        <v>3</v>
      </c>
      <c r="D60" s="47"/>
      <c r="E60" s="47">
        <v>3</v>
      </c>
    </row>
    <row r="61" spans="1:5" s="16" customFormat="1" ht="27" customHeight="1">
      <c r="A61" s="47" t="s">
        <v>119</v>
      </c>
      <c r="B61" s="47" t="s">
        <v>149</v>
      </c>
      <c r="C61" s="47">
        <v>16.3952</v>
      </c>
      <c r="D61" s="47"/>
      <c r="E61" s="47">
        <v>16.3952</v>
      </c>
    </row>
    <row r="62" spans="1:5" s="16" customFormat="1" ht="27" customHeight="1">
      <c r="A62" s="47" t="s">
        <v>150</v>
      </c>
      <c r="B62" s="47" t="s">
        <v>151</v>
      </c>
      <c r="C62" s="47">
        <v>16.3952</v>
      </c>
      <c r="D62" s="47"/>
      <c r="E62" s="47">
        <v>16.3952</v>
      </c>
    </row>
    <row r="63" spans="1:5" s="16" customFormat="1" ht="27" customHeight="1">
      <c r="A63" s="47" t="s">
        <v>99</v>
      </c>
      <c r="B63" s="47" t="s">
        <v>152</v>
      </c>
      <c r="C63" s="47">
        <v>13507.973806</v>
      </c>
      <c r="D63" s="47"/>
      <c r="E63" s="47">
        <v>13507.973806</v>
      </c>
    </row>
    <row r="64" spans="1:5" s="16" customFormat="1" ht="27" customHeight="1">
      <c r="A64" s="47" t="s">
        <v>153</v>
      </c>
      <c r="B64" s="47" t="s">
        <v>154</v>
      </c>
      <c r="C64" s="47">
        <v>13507.973806</v>
      </c>
      <c r="D64" s="47"/>
      <c r="E64" s="47">
        <v>13507.973806</v>
      </c>
    </row>
    <row r="65" spans="1:5" s="16" customFormat="1" ht="27" customHeight="1">
      <c r="A65" s="47" t="s">
        <v>155</v>
      </c>
      <c r="B65" s="47" t="s">
        <v>23</v>
      </c>
      <c r="C65" s="47">
        <v>1796.302508</v>
      </c>
      <c r="D65" s="47"/>
      <c r="E65" s="47">
        <v>1796.302508</v>
      </c>
    </row>
    <row r="66" spans="1:5" s="16" customFormat="1" ht="27" customHeight="1">
      <c r="A66" s="47" t="s">
        <v>145</v>
      </c>
      <c r="B66" s="47" t="s">
        <v>156</v>
      </c>
      <c r="C66" s="47">
        <v>127.44</v>
      </c>
      <c r="D66" s="47"/>
      <c r="E66" s="47">
        <v>127.44</v>
      </c>
    </row>
    <row r="67" spans="1:5" s="16" customFormat="1" ht="27" customHeight="1">
      <c r="A67" s="47" t="s">
        <v>157</v>
      </c>
      <c r="B67" s="47" t="s">
        <v>158</v>
      </c>
      <c r="C67" s="47">
        <v>127.44</v>
      </c>
      <c r="D67" s="47"/>
      <c r="E67" s="47">
        <v>127.44</v>
      </c>
    </row>
    <row r="68" spans="1:5" s="16" customFormat="1" ht="27" customHeight="1">
      <c r="A68" s="47" t="s">
        <v>159</v>
      </c>
      <c r="B68" s="47" t="s">
        <v>160</v>
      </c>
      <c r="C68" s="47">
        <v>10</v>
      </c>
      <c r="D68" s="47"/>
      <c r="E68" s="47">
        <v>10</v>
      </c>
    </row>
    <row r="69" spans="1:5" s="16" customFormat="1" ht="27" customHeight="1">
      <c r="A69" s="47" t="s">
        <v>161</v>
      </c>
      <c r="B69" s="47" t="s">
        <v>162</v>
      </c>
      <c r="C69" s="47">
        <v>10</v>
      </c>
      <c r="D69" s="47"/>
      <c r="E69" s="47">
        <v>10</v>
      </c>
    </row>
    <row r="70" spans="1:5" s="16" customFormat="1" ht="27" customHeight="1">
      <c r="A70" s="47" t="s">
        <v>63</v>
      </c>
      <c r="B70" s="47" t="s">
        <v>163</v>
      </c>
      <c r="C70" s="47">
        <v>833.5199</v>
      </c>
      <c r="D70" s="47"/>
      <c r="E70" s="47">
        <v>833.5199</v>
      </c>
    </row>
    <row r="71" spans="1:5" s="16" customFormat="1" ht="27" customHeight="1">
      <c r="A71" s="47" t="s">
        <v>164</v>
      </c>
      <c r="B71" s="47" t="s">
        <v>165</v>
      </c>
      <c r="C71" s="47">
        <v>833.5199</v>
      </c>
      <c r="D71" s="47"/>
      <c r="E71" s="47">
        <v>833.5199</v>
      </c>
    </row>
    <row r="72" spans="1:5" s="16" customFormat="1" ht="27" customHeight="1">
      <c r="A72" s="47" t="s">
        <v>166</v>
      </c>
      <c r="B72" s="47" t="s">
        <v>167</v>
      </c>
      <c r="C72" s="47">
        <v>291.542608</v>
      </c>
      <c r="D72" s="47"/>
      <c r="E72" s="47">
        <v>291.542608</v>
      </c>
    </row>
    <row r="73" spans="1:5" s="16" customFormat="1" ht="27" customHeight="1">
      <c r="A73" s="47" t="s">
        <v>168</v>
      </c>
      <c r="B73" s="47" t="s">
        <v>169</v>
      </c>
      <c r="C73" s="47">
        <v>291.542608</v>
      </c>
      <c r="D73" s="47"/>
      <c r="E73" s="47">
        <v>291.542608</v>
      </c>
    </row>
    <row r="74" spans="1:5" s="16" customFormat="1" ht="27" customHeight="1">
      <c r="A74" s="47" t="s">
        <v>99</v>
      </c>
      <c r="B74" s="47" t="s">
        <v>170</v>
      </c>
      <c r="C74" s="47">
        <v>533.8</v>
      </c>
      <c r="D74" s="47"/>
      <c r="E74" s="47">
        <v>533.8</v>
      </c>
    </row>
    <row r="75" spans="1:5" s="16" customFormat="1" ht="27" customHeight="1">
      <c r="A75" s="47" t="s">
        <v>171</v>
      </c>
      <c r="B75" s="47" t="s">
        <v>172</v>
      </c>
      <c r="C75" s="47">
        <v>533.8</v>
      </c>
      <c r="D75" s="47"/>
      <c r="E75" s="47">
        <v>533.8</v>
      </c>
    </row>
    <row r="76" spans="1:5" s="16" customFormat="1" ht="27" customHeight="1">
      <c r="A76" s="47" t="s">
        <v>173</v>
      </c>
      <c r="B76" s="47" t="s">
        <v>25</v>
      </c>
      <c r="C76" s="47">
        <v>48.72</v>
      </c>
      <c r="D76" s="47"/>
      <c r="E76" s="47">
        <v>48.72</v>
      </c>
    </row>
    <row r="77" spans="1:5" s="16" customFormat="1" ht="27" customHeight="1">
      <c r="A77" s="47" t="s">
        <v>145</v>
      </c>
      <c r="B77" s="47" t="s">
        <v>174</v>
      </c>
      <c r="C77" s="47">
        <v>48.72</v>
      </c>
      <c r="D77" s="47"/>
      <c r="E77" s="47">
        <v>48.72</v>
      </c>
    </row>
    <row r="78" spans="1:5" s="16" customFormat="1" ht="27" customHeight="1">
      <c r="A78" s="47" t="s">
        <v>175</v>
      </c>
      <c r="B78" s="47" t="s">
        <v>176</v>
      </c>
      <c r="C78" s="47">
        <v>48.72</v>
      </c>
      <c r="D78" s="47"/>
      <c r="E78" s="47">
        <v>48.72</v>
      </c>
    </row>
    <row r="79" spans="1:5" s="16" customFormat="1" ht="27" customHeight="1">
      <c r="A79" s="47" t="s">
        <v>177</v>
      </c>
      <c r="B79" s="47" t="s">
        <v>27</v>
      </c>
      <c r="C79" s="47">
        <v>156.8488</v>
      </c>
      <c r="D79" s="47">
        <v>156.8488</v>
      </c>
      <c r="E79" s="47"/>
    </row>
    <row r="80" spans="1:5" s="16" customFormat="1" ht="27" customHeight="1">
      <c r="A80" s="47" t="s">
        <v>159</v>
      </c>
      <c r="B80" s="47" t="s">
        <v>178</v>
      </c>
      <c r="C80" s="47">
        <v>156.8488</v>
      </c>
      <c r="D80" s="47">
        <v>156.8488</v>
      </c>
      <c r="E80" s="47"/>
    </row>
    <row r="81" spans="1:5" s="16" customFormat="1" ht="27" customHeight="1">
      <c r="A81" s="47" t="s">
        <v>179</v>
      </c>
      <c r="B81" s="47" t="s">
        <v>180</v>
      </c>
      <c r="C81" s="47">
        <v>156.8488</v>
      </c>
      <c r="D81" s="47">
        <v>156.8488</v>
      </c>
      <c r="E81" s="47"/>
    </row>
    <row r="82" spans="1:5" s="16" customFormat="1" ht="27" customHeight="1">
      <c r="A82" s="47" t="s">
        <v>181</v>
      </c>
      <c r="B82" s="47" t="s">
        <v>28</v>
      </c>
      <c r="C82" s="47">
        <v>10</v>
      </c>
      <c r="D82" s="47"/>
      <c r="E82" s="47">
        <v>10</v>
      </c>
    </row>
    <row r="83" spans="1:5" s="16" customFormat="1" ht="27" customHeight="1">
      <c r="A83" s="47" t="s">
        <v>99</v>
      </c>
      <c r="B83" s="47" t="s">
        <v>182</v>
      </c>
      <c r="C83" s="47">
        <v>10</v>
      </c>
      <c r="D83" s="47"/>
      <c r="E83" s="47">
        <v>10</v>
      </c>
    </row>
    <row r="84" spans="1:5" s="16" customFormat="1" ht="27" customHeight="1">
      <c r="A84" s="47" t="s">
        <v>183</v>
      </c>
      <c r="B84" s="47" t="s">
        <v>184</v>
      </c>
      <c r="C84" s="47">
        <v>10</v>
      </c>
      <c r="D84" s="47"/>
      <c r="E84" s="47">
        <v>10</v>
      </c>
    </row>
    <row r="85" spans="1:5" s="16" customFormat="1" ht="21" customHeight="1">
      <c r="A85" s="28"/>
      <c r="B85" s="28"/>
      <c r="C85" s="28"/>
      <c r="D85" s="28"/>
      <c r="E85" s="28"/>
    </row>
    <row r="86" s="16" customFormat="1" ht="21" customHeight="1"/>
    <row r="87" s="16" customFormat="1" ht="21" customHeight="1">
      <c r="C87" s="64"/>
    </row>
    <row r="88" s="16" customFormat="1" ht="21" customHeight="1">
      <c r="E88" s="64"/>
    </row>
    <row r="89" s="16" customFormat="1" ht="21" customHeight="1"/>
    <row r="90" s="16" customFormat="1" ht="21" customHeight="1"/>
    <row r="91" s="16" customFormat="1" ht="21" customHeight="1"/>
    <row r="92" s="16" customFormat="1" ht="21" customHeight="1"/>
    <row r="93" s="16" customFormat="1" ht="21" customHeight="1"/>
    <row r="94" s="16" customFormat="1" ht="21" customHeight="1"/>
    <row r="95" s="1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D25" sqref="D25"/>
    </sheetView>
  </sheetViews>
  <sheetFormatPr defaultColWidth="9.140625" defaultRowHeight="12.75" customHeight="1"/>
  <cols>
    <col min="1" max="1" width="32.57421875" style="16" customWidth="1"/>
    <col min="2" max="2" width="22.8515625" style="16" customWidth="1"/>
    <col min="3" max="3" width="36.00390625" style="16" customWidth="1"/>
    <col min="4" max="4" width="23.00390625" style="16" customWidth="1"/>
    <col min="5" max="5" width="21.57421875" style="16" customWidth="1"/>
    <col min="6" max="7" width="23.57421875" style="16" customWidth="1"/>
    <col min="8" max="34" width="9.140625" style="16" customWidth="1"/>
  </cols>
  <sheetData>
    <row r="1" spans="1:7" s="16" customFormat="1" ht="19.5" customHeight="1">
      <c r="A1" s="17"/>
      <c r="B1" s="48"/>
      <c r="C1" s="17"/>
      <c r="D1" s="17"/>
      <c r="E1" s="17"/>
      <c r="F1" s="49"/>
      <c r="G1" s="22"/>
    </row>
    <row r="2" spans="1:7" s="16" customFormat="1" ht="29.25" customHeight="1">
      <c r="A2" s="50" t="s">
        <v>192</v>
      </c>
      <c r="B2" s="51"/>
      <c r="C2" s="50"/>
      <c r="D2" s="50"/>
      <c r="E2" s="50"/>
      <c r="F2" s="50"/>
      <c r="G2" s="22"/>
    </row>
    <row r="3" spans="1:7" s="16" customFormat="1" ht="17.25" customHeight="1">
      <c r="A3" s="27" t="s">
        <v>37</v>
      </c>
      <c r="B3" s="52"/>
      <c r="C3" s="22"/>
      <c r="D3" s="22"/>
      <c r="E3" s="22"/>
      <c r="F3" s="18"/>
      <c r="G3" s="53" t="s">
        <v>2</v>
      </c>
    </row>
    <row r="4" spans="1:7" s="16" customFormat="1" ht="17.25" customHeight="1">
      <c r="A4" s="23" t="s">
        <v>3</v>
      </c>
      <c r="B4" s="23"/>
      <c r="C4" s="23" t="s">
        <v>193</v>
      </c>
      <c r="D4" s="23"/>
      <c r="E4" s="23"/>
      <c r="F4" s="23"/>
      <c r="G4" s="23"/>
    </row>
    <row r="5" spans="1:7" s="16" customFormat="1" ht="17.25" customHeight="1">
      <c r="A5" s="23" t="s">
        <v>5</v>
      </c>
      <c r="B5" s="54" t="s">
        <v>6</v>
      </c>
      <c r="C5" s="55" t="s">
        <v>7</v>
      </c>
      <c r="D5" s="55" t="s">
        <v>40</v>
      </c>
      <c r="E5" s="55" t="s">
        <v>194</v>
      </c>
      <c r="F5" s="55" t="s">
        <v>195</v>
      </c>
      <c r="G5" s="56" t="s">
        <v>196</v>
      </c>
    </row>
    <row r="6" spans="1:7" s="16" customFormat="1" ht="17.25" customHeight="1">
      <c r="A6" s="57" t="s">
        <v>8</v>
      </c>
      <c r="B6" s="58">
        <v>3982</v>
      </c>
      <c r="C6" s="47" t="s">
        <v>197</v>
      </c>
      <c r="D6" s="59">
        <v>3982</v>
      </c>
      <c r="E6" s="59">
        <v>3982</v>
      </c>
      <c r="F6" s="59"/>
      <c r="G6" s="60"/>
    </row>
    <row r="7" spans="1:7" s="16" customFormat="1" ht="17.25" customHeight="1">
      <c r="A7" s="57" t="s">
        <v>198</v>
      </c>
      <c r="B7" s="58">
        <v>3982</v>
      </c>
      <c r="C7" s="58" t="s">
        <v>9</v>
      </c>
      <c r="D7" s="58">
        <v>2055.764</v>
      </c>
      <c r="E7" s="59">
        <v>2055.764</v>
      </c>
      <c r="F7" s="59"/>
      <c r="G7" s="60"/>
    </row>
    <row r="8" spans="1:7" s="16" customFormat="1" ht="17.25" customHeight="1">
      <c r="A8" s="57" t="s">
        <v>199</v>
      </c>
      <c r="B8" s="58"/>
      <c r="C8" s="58" t="s">
        <v>11</v>
      </c>
      <c r="D8" s="59">
        <v>170</v>
      </c>
      <c r="E8" s="59">
        <v>170</v>
      </c>
      <c r="F8" s="59"/>
      <c r="G8" s="60"/>
    </row>
    <row r="9" spans="1:7" s="16" customFormat="1" ht="17.25" customHeight="1">
      <c r="A9" s="57" t="s">
        <v>200</v>
      </c>
      <c r="B9" s="42"/>
      <c r="C9" s="58" t="s">
        <v>13</v>
      </c>
      <c r="D9" s="59">
        <v>30</v>
      </c>
      <c r="E9" s="59">
        <v>30</v>
      </c>
      <c r="F9" s="59"/>
      <c r="G9" s="60"/>
    </row>
    <row r="10" spans="1:7" s="16" customFormat="1" ht="17.25" customHeight="1">
      <c r="A10" s="57"/>
      <c r="B10" s="42"/>
      <c r="C10" s="58" t="s">
        <v>15</v>
      </c>
      <c r="D10" s="59">
        <v>15</v>
      </c>
      <c r="E10" s="59">
        <v>15</v>
      </c>
      <c r="F10" s="59"/>
      <c r="G10" s="60"/>
    </row>
    <row r="11" spans="1:7" s="16" customFormat="1" ht="17.25" customHeight="1">
      <c r="A11" s="57"/>
      <c r="B11" s="42"/>
      <c r="C11" s="58" t="s">
        <v>17</v>
      </c>
      <c r="D11" s="59">
        <v>164.7492</v>
      </c>
      <c r="E11" s="59">
        <v>164.7492</v>
      </c>
      <c r="F11" s="59"/>
      <c r="G11" s="60"/>
    </row>
    <row r="12" spans="1:7" s="16" customFormat="1" ht="17.25" customHeight="1">
      <c r="A12" s="57"/>
      <c r="B12" s="42"/>
      <c r="C12" s="58" t="s">
        <v>19</v>
      </c>
      <c r="D12" s="59">
        <v>50.838</v>
      </c>
      <c r="E12" s="59">
        <v>50.838</v>
      </c>
      <c r="F12" s="59"/>
      <c r="G12" s="60"/>
    </row>
    <row r="13" spans="1:7" s="16" customFormat="1" ht="17.25" customHeight="1">
      <c r="A13" s="57"/>
      <c r="B13" s="42"/>
      <c r="C13" s="58" t="s">
        <v>23</v>
      </c>
      <c r="D13" s="59">
        <v>1328.8</v>
      </c>
      <c r="E13" s="59">
        <v>1328.8</v>
      </c>
      <c r="F13" s="59"/>
      <c r="G13" s="60"/>
    </row>
    <row r="14" spans="1:7" s="16" customFormat="1" ht="17.25" customHeight="1">
      <c r="A14" s="57"/>
      <c r="B14" s="42"/>
      <c r="C14" s="58" t="s">
        <v>27</v>
      </c>
      <c r="D14" s="59">
        <v>156.8488</v>
      </c>
      <c r="E14" s="59">
        <v>156.8488</v>
      </c>
      <c r="F14" s="59"/>
      <c r="G14" s="60"/>
    </row>
    <row r="15" spans="1:7" s="16" customFormat="1" ht="17.25" customHeight="1">
      <c r="A15" s="57"/>
      <c r="B15" s="42"/>
      <c r="C15" s="58" t="s">
        <v>28</v>
      </c>
      <c r="D15" s="59">
        <v>10</v>
      </c>
      <c r="E15" s="59">
        <v>10</v>
      </c>
      <c r="F15" s="59"/>
      <c r="G15" s="60"/>
    </row>
    <row r="16" spans="1:7" s="16" customFormat="1" ht="17.25" customHeight="1">
      <c r="A16" s="57"/>
      <c r="B16" s="42"/>
      <c r="C16" s="58"/>
      <c r="D16" s="59"/>
      <c r="E16" s="59"/>
      <c r="F16" s="59"/>
      <c r="G16" s="60"/>
    </row>
    <row r="17" spans="1:7" s="16" customFormat="1" ht="17.25" customHeight="1">
      <c r="A17" s="61"/>
      <c r="B17" s="42"/>
      <c r="C17" s="58"/>
      <c r="D17" s="59"/>
      <c r="E17" s="59"/>
      <c r="F17" s="59"/>
      <c r="G17" s="60"/>
    </row>
    <row r="18" spans="1:7" s="16" customFormat="1" ht="17.25" customHeight="1">
      <c r="A18" s="57"/>
      <c r="B18" s="42"/>
      <c r="C18" s="58"/>
      <c r="D18" s="59"/>
      <c r="E18" s="59"/>
      <c r="F18" s="59"/>
      <c r="G18" s="60"/>
    </row>
    <row r="19" spans="1:7" s="16" customFormat="1" ht="17.25" customHeight="1">
      <c r="A19" s="57"/>
      <c r="B19" s="42"/>
      <c r="C19" s="58"/>
      <c r="D19" s="59"/>
      <c r="E19" s="59"/>
      <c r="F19" s="59"/>
      <c r="G19" s="60"/>
    </row>
    <row r="20" spans="1:7" s="16" customFormat="1" ht="17.25" customHeight="1">
      <c r="A20" s="57"/>
      <c r="B20" s="42"/>
      <c r="C20" s="58"/>
      <c r="D20" s="59"/>
      <c r="E20" s="59"/>
      <c r="F20" s="59"/>
      <c r="G20" s="60"/>
    </row>
    <row r="21" spans="1:7" s="16" customFormat="1" ht="17.25" customHeight="1">
      <c r="A21" s="57"/>
      <c r="B21" s="42"/>
      <c r="C21" s="58"/>
      <c r="D21" s="59"/>
      <c r="E21" s="59"/>
      <c r="F21" s="59"/>
      <c r="G21" s="60"/>
    </row>
    <row r="22" spans="1:7" s="16" customFormat="1" ht="17.25" customHeight="1">
      <c r="A22" s="57"/>
      <c r="B22" s="42"/>
      <c r="C22" s="58"/>
      <c r="D22" s="59"/>
      <c r="E22" s="59"/>
      <c r="F22" s="59"/>
      <c r="G22" s="60"/>
    </row>
    <row r="23" spans="1:7" s="16" customFormat="1" ht="17.25" customHeight="1">
      <c r="A23" s="57"/>
      <c r="B23" s="42"/>
      <c r="C23" s="58"/>
      <c r="D23" s="59"/>
      <c r="E23" s="59"/>
      <c r="F23" s="59"/>
      <c r="G23" s="60"/>
    </row>
    <row r="24" spans="1:7" s="16" customFormat="1" ht="19.5" customHeight="1">
      <c r="A24" s="57"/>
      <c r="B24" s="42"/>
      <c r="C24" s="58"/>
      <c r="D24" s="59"/>
      <c r="E24" s="59"/>
      <c r="F24" s="59"/>
      <c r="G24" s="60"/>
    </row>
    <row r="25" spans="1:7" s="16" customFormat="1" ht="19.5" customHeight="1">
      <c r="A25" s="57"/>
      <c r="B25" s="42"/>
      <c r="C25" s="58"/>
      <c r="D25" s="59"/>
      <c r="E25" s="59"/>
      <c r="F25" s="59"/>
      <c r="G25" s="60"/>
    </row>
    <row r="26" spans="1:7" s="16" customFormat="1" ht="19.5" customHeight="1">
      <c r="A26" s="57"/>
      <c r="B26" s="42"/>
      <c r="C26" s="58"/>
      <c r="D26" s="59"/>
      <c r="E26" s="59"/>
      <c r="F26" s="59"/>
      <c r="G26" s="60"/>
    </row>
    <row r="27" spans="1:7" s="16" customFormat="1" ht="19.5" customHeight="1">
      <c r="A27" s="57"/>
      <c r="B27" s="42"/>
      <c r="C27" s="58"/>
      <c r="D27" s="59"/>
      <c r="E27" s="59"/>
      <c r="F27" s="59"/>
      <c r="G27" s="60"/>
    </row>
    <row r="28" spans="1:7" s="16" customFormat="1" ht="19.5" customHeight="1">
      <c r="A28" s="57"/>
      <c r="B28" s="42"/>
      <c r="C28" s="58"/>
      <c r="D28" s="59"/>
      <c r="E28" s="59"/>
      <c r="F28" s="59"/>
      <c r="G28" s="60"/>
    </row>
    <row r="29" spans="1:7" s="16" customFormat="1" ht="19.5" customHeight="1">
      <c r="A29" s="57"/>
      <c r="B29" s="42"/>
      <c r="C29" s="58"/>
      <c r="D29" s="59"/>
      <c r="E29" s="59"/>
      <c r="F29" s="59"/>
      <c r="G29" s="60"/>
    </row>
    <row r="30" spans="1:7" s="16" customFormat="1" ht="19.5" customHeight="1">
      <c r="A30" s="57"/>
      <c r="B30" s="42"/>
      <c r="C30" s="58"/>
      <c r="D30" s="59"/>
      <c r="E30" s="59"/>
      <c r="F30" s="59"/>
      <c r="G30" s="60"/>
    </row>
    <row r="31" spans="1:7" s="16" customFormat="1" ht="19.5" customHeight="1">
      <c r="A31" s="57"/>
      <c r="B31" s="42"/>
      <c r="C31" s="58"/>
      <c r="D31" s="59"/>
      <c r="E31" s="59"/>
      <c r="F31" s="59"/>
      <c r="G31" s="60"/>
    </row>
    <row r="32" spans="1:7" s="16" customFormat="1" ht="19.5" customHeight="1">
      <c r="A32" s="57"/>
      <c r="B32" s="42"/>
      <c r="C32" s="58"/>
      <c r="D32" s="59"/>
      <c r="E32" s="59"/>
      <c r="F32" s="59"/>
      <c r="G32" s="60"/>
    </row>
    <row r="33" spans="1:7" s="16" customFormat="1" ht="19.5" customHeight="1">
      <c r="A33" s="57"/>
      <c r="B33" s="42"/>
      <c r="C33" s="58"/>
      <c r="D33" s="59"/>
      <c r="E33" s="59"/>
      <c r="F33" s="59"/>
      <c r="G33" s="60"/>
    </row>
    <row r="34" spans="1:7" s="16" customFormat="1" ht="19.5" customHeight="1">
      <c r="A34" s="57"/>
      <c r="B34" s="42"/>
      <c r="C34" s="58"/>
      <c r="D34" s="59"/>
      <c r="E34" s="59"/>
      <c r="F34" s="59"/>
      <c r="G34" s="60"/>
    </row>
    <row r="35" spans="1:7" s="16" customFormat="1" ht="19.5" customHeight="1">
      <c r="A35" s="57"/>
      <c r="B35" s="42"/>
      <c r="C35" s="58"/>
      <c r="D35" s="59"/>
      <c r="E35" s="59"/>
      <c r="F35" s="59"/>
      <c r="G35" s="60"/>
    </row>
    <row r="36" spans="1:7" s="16" customFormat="1" ht="19.5" customHeight="1">
      <c r="A36" s="57"/>
      <c r="B36" s="42"/>
      <c r="C36" s="58"/>
      <c r="D36" s="59"/>
      <c r="E36" s="59"/>
      <c r="F36" s="59"/>
      <c r="G36" s="60"/>
    </row>
    <row r="37" spans="1:7" s="16" customFormat="1" ht="19.5" customHeight="1">
      <c r="A37" s="57"/>
      <c r="B37" s="42"/>
      <c r="C37" s="58"/>
      <c r="D37" s="59"/>
      <c r="E37" s="59"/>
      <c r="F37" s="59"/>
      <c r="G37" s="60"/>
    </row>
    <row r="38" spans="1:7" s="16" customFormat="1" ht="19.5" customHeight="1">
      <c r="A38" s="57"/>
      <c r="B38" s="42"/>
      <c r="C38" s="58"/>
      <c r="D38" s="59"/>
      <c r="E38" s="59"/>
      <c r="F38" s="59"/>
      <c r="G38" s="60"/>
    </row>
    <row r="39" spans="1:7" s="16" customFormat="1" ht="19.5" customHeight="1">
      <c r="A39" s="57"/>
      <c r="B39" s="42"/>
      <c r="C39" s="58"/>
      <c r="D39" s="59"/>
      <c r="E39" s="59"/>
      <c r="F39" s="59"/>
      <c r="G39" s="60"/>
    </row>
    <row r="40" spans="1:7" s="16" customFormat="1" ht="19.5" customHeight="1">
      <c r="A40" s="57"/>
      <c r="B40" s="42"/>
      <c r="C40" s="58"/>
      <c r="D40" s="59"/>
      <c r="E40" s="59"/>
      <c r="F40" s="59"/>
      <c r="G40" s="60"/>
    </row>
    <row r="41" spans="1:7" s="16" customFormat="1" ht="19.5" customHeight="1">
      <c r="A41" s="57"/>
      <c r="B41" s="42"/>
      <c r="C41" s="58"/>
      <c r="D41" s="59"/>
      <c r="E41" s="59"/>
      <c r="F41" s="59"/>
      <c r="G41" s="60"/>
    </row>
    <row r="42" spans="1:7" s="16" customFormat="1" ht="19.5" customHeight="1">
      <c r="A42" s="57"/>
      <c r="B42" s="42"/>
      <c r="C42" s="58"/>
      <c r="D42" s="59"/>
      <c r="E42" s="59"/>
      <c r="F42" s="59"/>
      <c r="G42" s="60"/>
    </row>
    <row r="43" spans="1:7" s="16" customFormat="1" ht="19.5" customHeight="1">
      <c r="A43" s="57"/>
      <c r="B43" s="42"/>
      <c r="C43" s="58"/>
      <c r="D43" s="59"/>
      <c r="E43" s="59"/>
      <c r="F43" s="59"/>
      <c r="G43" s="60"/>
    </row>
    <row r="44" spans="1:7" s="16" customFormat="1" ht="19.5" customHeight="1">
      <c r="A44" s="57"/>
      <c r="B44" s="42"/>
      <c r="C44" s="58"/>
      <c r="D44" s="59"/>
      <c r="E44" s="59"/>
      <c r="F44" s="59"/>
      <c r="G44" s="60"/>
    </row>
    <row r="45" spans="1:7" s="16" customFormat="1" ht="19.5" customHeight="1">
      <c r="A45" s="57"/>
      <c r="B45" s="42"/>
      <c r="C45" s="58"/>
      <c r="D45" s="59"/>
      <c r="E45" s="59"/>
      <c r="F45" s="59"/>
      <c r="G45" s="60"/>
    </row>
    <row r="46" spans="1:7" s="16" customFormat="1" ht="19.5" customHeight="1">
      <c r="A46" s="57"/>
      <c r="B46" s="42"/>
      <c r="C46" s="58"/>
      <c r="D46" s="59"/>
      <c r="E46" s="59"/>
      <c r="F46" s="59"/>
      <c r="G46" s="60"/>
    </row>
    <row r="47" spans="1:7" s="16" customFormat="1" ht="17.25" customHeight="1">
      <c r="A47" s="57"/>
      <c r="B47" s="28"/>
      <c r="C47" s="47"/>
      <c r="D47" s="62"/>
      <c r="E47" s="62"/>
      <c r="F47" s="62"/>
      <c r="G47" s="61"/>
    </row>
    <row r="48" spans="1:7" s="16" customFormat="1" ht="17.25" customHeight="1">
      <c r="A48" s="56"/>
      <c r="B48" s="28"/>
      <c r="C48" s="47"/>
      <c r="D48" s="62"/>
      <c r="E48" s="62"/>
      <c r="F48" s="62"/>
      <c r="G48" s="61"/>
    </row>
    <row r="49" spans="1:7" s="16" customFormat="1" ht="17.25" customHeight="1">
      <c r="A49" s="57"/>
      <c r="B49" s="59"/>
      <c r="C49" s="47"/>
      <c r="D49" s="62"/>
      <c r="E49" s="62"/>
      <c r="F49" s="62"/>
      <c r="G49" s="61"/>
    </row>
    <row r="50" spans="1:7" s="16" customFormat="1" ht="17.25" customHeight="1">
      <c r="A50" s="57"/>
      <c r="B50" s="42"/>
      <c r="C50" s="47"/>
      <c r="D50" s="62"/>
      <c r="E50" s="62"/>
      <c r="F50" s="62"/>
      <c r="G50" s="61"/>
    </row>
    <row r="51" spans="1:7" s="16" customFormat="1" ht="17.25" customHeight="1">
      <c r="A51" s="57"/>
      <c r="B51" s="42"/>
      <c r="C51" s="47"/>
      <c r="D51" s="62"/>
      <c r="E51" s="62"/>
      <c r="F51" s="62"/>
      <c r="G51" s="61"/>
    </row>
    <row r="52" spans="1:7" s="16" customFormat="1" ht="17.25" customHeight="1">
      <c r="A52" s="63" t="s">
        <v>34</v>
      </c>
      <c r="B52" s="58">
        <v>3982</v>
      </c>
      <c r="C52" s="63" t="s">
        <v>35</v>
      </c>
      <c r="D52" s="62">
        <f>D6</f>
        <v>3982</v>
      </c>
      <c r="E52" s="62">
        <f>E6</f>
        <v>3982</v>
      </c>
      <c r="F52" s="62"/>
      <c r="G52" s="61"/>
    </row>
    <row r="53" spans="2:7" s="16" customFormat="1" ht="15.75">
      <c r="B53" s="64"/>
      <c r="G53" s="30"/>
    </row>
    <row r="54" spans="2:7" s="16" customFormat="1" ht="15.75">
      <c r="B54" s="64"/>
      <c r="G54" s="30"/>
    </row>
    <row r="55" spans="2:7" s="16" customFormat="1" ht="15.75">
      <c r="B55" s="64"/>
      <c r="G55" s="30"/>
    </row>
    <row r="56" spans="2:7" s="16" customFormat="1" ht="15.75">
      <c r="B56" s="64"/>
      <c r="G56" s="30"/>
    </row>
    <row r="57" spans="2:7" s="16" customFormat="1" ht="15.75">
      <c r="B57" s="64"/>
      <c r="G57" s="30"/>
    </row>
    <row r="58" spans="2:7" s="16" customFormat="1" ht="15.75">
      <c r="B58" s="64"/>
      <c r="G58" s="30"/>
    </row>
    <row r="59" spans="2:7" s="16" customFormat="1" ht="15.75">
      <c r="B59" s="64"/>
      <c r="G59" s="30"/>
    </row>
    <row r="60" spans="2:7" s="16" customFormat="1" ht="15.75">
      <c r="B60" s="64"/>
      <c r="G60" s="30"/>
    </row>
    <row r="61" spans="2:7" s="16" customFormat="1" ht="15.75">
      <c r="B61" s="64"/>
      <c r="G61" s="30"/>
    </row>
    <row r="62" spans="2:7" s="16" customFormat="1" ht="15.75">
      <c r="B62" s="64"/>
      <c r="G62" s="30"/>
    </row>
    <row r="63" spans="2:7" s="16" customFormat="1" ht="15.75">
      <c r="B63" s="64"/>
      <c r="G63" s="30"/>
    </row>
    <row r="64" spans="2:7" s="16" customFormat="1" ht="15.75">
      <c r="B64" s="64"/>
      <c r="G64" s="30"/>
    </row>
    <row r="65" spans="2:7" s="16" customFormat="1" ht="15.75">
      <c r="B65" s="64"/>
      <c r="G65" s="30"/>
    </row>
    <row r="66" spans="2:7" s="16" customFormat="1" ht="15.75">
      <c r="B66" s="64"/>
      <c r="G66" s="30"/>
    </row>
    <row r="67" spans="2:7" s="16" customFormat="1" ht="15.75">
      <c r="B67" s="64"/>
      <c r="G67" s="30"/>
    </row>
    <row r="68" spans="2:7" s="16" customFormat="1" ht="15.75">
      <c r="B68" s="64"/>
      <c r="G68" s="30"/>
    </row>
    <row r="69" spans="2:7" s="16" customFormat="1" ht="15.75">
      <c r="B69" s="64"/>
      <c r="G69" s="30"/>
    </row>
    <row r="70" spans="2:7" s="16" customFormat="1" ht="15.75">
      <c r="B70" s="64"/>
      <c r="G70" s="30"/>
    </row>
    <row r="71" spans="2:7" s="16" customFormat="1" ht="15.75">
      <c r="B71" s="64"/>
      <c r="G71" s="30"/>
    </row>
    <row r="72" spans="2:7" s="16" customFormat="1" ht="15.75">
      <c r="B72" s="64"/>
      <c r="G72" s="30"/>
    </row>
    <row r="73" spans="2:7" s="16" customFormat="1" ht="15.75">
      <c r="B73" s="64"/>
      <c r="G73" s="30"/>
    </row>
    <row r="74" spans="2:7" s="16" customFormat="1" ht="15.75">
      <c r="B74" s="64"/>
      <c r="G74" s="30"/>
    </row>
    <row r="75" spans="2:7" s="16" customFormat="1" ht="15.75">
      <c r="B75" s="64"/>
      <c r="G75" s="30"/>
    </row>
    <row r="76" spans="2:7" s="16" customFormat="1" ht="15.75">
      <c r="B76" s="64"/>
      <c r="G76" s="30"/>
    </row>
    <row r="77" spans="2:7" s="16" customFormat="1" ht="15.75">
      <c r="B77" s="64"/>
      <c r="G77" s="30"/>
    </row>
    <row r="78" spans="2:32" s="16" customFormat="1" ht="15.75">
      <c r="B78" s="64"/>
      <c r="G78" s="30"/>
      <c r="AF78" s="24"/>
    </row>
    <row r="79" spans="2:30" s="16" customFormat="1" ht="15.75">
      <c r="B79" s="64"/>
      <c r="G79" s="30"/>
      <c r="AD79" s="24"/>
    </row>
    <row r="80" spans="2:32" s="16" customFormat="1" ht="15.75">
      <c r="B80" s="64"/>
      <c r="G80" s="30"/>
      <c r="AE80" s="24"/>
      <c r="AF80" s="24"/>
    </row>
    <row r="81" spans="2:33" s="16" customFormat="1" ht="15.75">
      <c r="B81" s="64"/>
      <c r="G81" s="30"/>
      <c r="AF81" s="24"/>
      <c r="AG81" s="24"/>
    </row>
    <row r="82" spans="2:33" s="16" customFormat="1" ht="15.75">
      <c r="B82" s="64"/>
      <c r="G82" s="30"/>
      <c r="AG82" s="65"/>
    </row>
    <row r="83" spans="2:7" s="16" customFormat="1" ht="15.75">
      <c r="B83" s="64"/>
      <c r="G83" s="30"/>
    </row>
    <row r="84" spans="2:7" s="16" customFormat="1" ht="15.75">
      <c r="B84" s="64"/>
      <c r="G84" s="30"/>
    </row>
    <row r="85" spans="2:7" s="16" customFormat="1" ht="15.75">
      <c r="B85" s="64"/>
      <c r="G85" s="30"/>
    </row>
    <row r="86" spans="2:7" s="16" customFormat="1" ht="15.75">
      <c r="B86" s="64"/>
      <c r="G86" s="30"/>
    </row>
    <row r="87" spans="2:7" s="16" customFormat="1" ht="15.75">
      <c r="B87" s="64"/>
      <c r="G87" s="30"/>
    </row>
    <row r="88" spans="2:7" s="16" customFormat="1" ht="15.75">
      <c r="B88" s="64"/>
      <c r="G88" s="30"/>
    </row>
    <row r="89" spans="2:7" s="16" customFormat="1" ht="15.75">
      <c r="B89" s="64"/>
      <c r="G89" s="30"/>
    </row>
    <row r="90" spans="2:7" s="16" customFormat="1" ht="15.75">
      <c r="B90" s="64"/>
      <c r="G90" s="30"/>
    </row>
    <row r="91" spans="2:7" s="16" customFormat="1" ht="15.75">
      <c r="B91" s="64"/>
      <c r="G91" s="30"/>
    </row>
    <row r="92" spans="2:7" s="16" customFormat="1" ht="15.75">
      <c r="B92" s="64"/>
      <c r="G92" s="30"/>
    </row>
    <row r="93" spans="2:7" s="16" customFormat="1" ht="15.75">
      <c r="B93" s="64"/>
      <c r="G93" s="30"/>
    </row>
    <row r="94" spans="2:7" s="16" customFormat="1" ht="15.75">
      <c r="B94" s="64"/>
      <c r="G94" s="30"/>
    </row>
    <row r="95" spans="2:7" s="16" customFormat="1" ht="15.75">
      <c r="B95" s="64"/>
      <c r="G95" s="30"/>
    </row>
    <row r="96" spans="2:7" s="16" customFormat="1" ht="15.75">
      <c r="B96" s="64"/>
      <c r="G96" s="30"/>
    </row>
    <row r="97" spans="2:7" s="16" customFormat="1" ht="15.75">
      <c r="B97" s="64"/>
      <c r="G97" s="30"/>
    </row>
    <row r="98" spans="2:7" s="16" customFormat="1" ht="15.75">
      <c r="B98" s="64"/>
      <c r="G98" s="30"/>
    </row>
    <row r="99" spans="2:7" s="16" customFormat="1" ht="15.75">
      <c r="B99" s="64"/>
      <c r="G99" s="30"/>
    </row>
    <row r="100" spans="2:7" s="16" customFormat="1" ht="15.75">
      <c r="B100" s="64"/>
      <c r="G100" s="30"/>
    </row>
    <row r="101" spans="2:7" s="16" customFormat="1" ht="15.75">
      <c r="B101" s="64"/>
      <c r="G101" s="30"/>
    </row>
    <row r="102" spans="2:7" s="16" customFormat="1" ht="15.75">
      <c r="B102" s="64"/>
      <c r="G102" s="30"/>
    </row>
    <row r="103" spans="2:7" s="16" customFormat="1" ht="15.75">
      <c r="B103" s="64"/>
      <c r="G103" s="30"/>
    </row>
    <row r="104" spans="2:7" s="16" customFormat="1" ht="15.75">
      <c r="B104" s="64"/>
      <c r="G104" s="30"/>
    </row>
    <row r="105" spans="2:7" s="16" customFormat="1" ht="15.75">
      <c r="B105" s="64"/>
      <c r="G105" s="30"/>
    </row>
    <row r="106" spans="2:7" s="16" customFormat="1" ht="15.75">
      <c r="B106" s="64"/>
      <c r="G106" s="30"/>
    </row>
    <row r="107" spans="2:7" s="16" customFormat="1" ht="15.75">
      <c r="B107" s="64"/>
      <c r="G107" s="30"/>
    </row>
    <row r="108" spans="2:7" s="16" customFormat="1" ht="15.75">
      <c r="B108" s="64"/>
      <c r="G108" s="30"/>
    </row>
    <row r="109" spans="2:7" s="16" customFormat="1" ht="15.75">
      <c r="B109" s="64"/>
      <c r="G109" s="30"/>
    </row>
    <row r="110" spans="2:7" s="16" customFormat="1" ht="15.75">
      <c r="B110" s="64"/>
      <c r="G110" s="30"/>
    </row>
    <row r="111" spans="2:7" s="16" customFormat="1" ht="15.75">
      <c r="B111" s="64"/>
      <c r="G111" s="30"/>
    </row>
    <row r="112" spans="2:7" s="16" customFormat="1" ht="15.75">
      <c r="B112" s="64"/>
      <c r="G112" s="30"/>
    </row>
    <row r="113" spans="2:7" s="16" customFormat="1" ht="15.75">
      <c r="B113" s="64"/>
      <c r="G113" s="30"/>
    </row>
    <row r="114" spans="2:7" s="16" customFormat="1" ht="15.75">
      <c r="B114" s="64"/>
      <c r="G114" s="30"/>
    </row>
    <row r="115" spans="2:7" s="16" customFormat="1" ht="15.75">
      <c r="B115" s="64"/>
      <c r="G115" s="30"/>
    </row>
    <row r="116" spans="2:7" s="16" customFormat="1" ht="15.75">
      <c r="B116" s="64"/>
      <c r="G116" s="30"/>
    </row>
    <row r="117" spans="2:7" s="16" customFormat="1" ht="15.75">
      <c r="B117" s="64"/>
      <c r="G117" s="30"/>
    </row>
    <row r="118" spans="2:7" s="16" customFormat="1" ht="15.75">
      <c r="B118" s="64"/>
      <c r="G118" s="30"/>
    </row>
    <row r="119" spans="2:26" s="16" customFormat="1" ht="15.75">
      <c r="B119" s="64"/>
      <c r="G119" s="30"/>
      <c r="Z119" s="24"/>
    </row>
    <row r="120" spans="2:26" s="16" customFormat="1" ht="15.75">
      <c r="B120" s="64"/>
      <c r="G120" s="30"/>
      <c r="W120" s="24"/>
      <c r="X120" s="24"/>
      <c r="Y120" s="24"/>
      <c r="Z120" s="65"/>
    </row>
    <row r="121" spans="2:7" s="16" customFormat="1" ht="15.75">
      <c r="B121" s="64"/>
      <c r="G121" s="30"/>
    </row>
    <row r="122" spans="2:7" s="16" customFormat="1" ht="15.75">
      <c r="B122" s="64"/>
      <c r="G122" s="30"/>
    </row>
    <row r="123" spans="2:7" s="16" customFormat="1" ht="15.75">
      <c r="B123" s="64"/>
      <c r="G123" s="30"/>
    </row>
    <row r="124" spans="2:7" s="16" customFormat="1" ht="15.75">
      <c r="B124" s="64"/>
      <c r="G124" s="30"/>
    </row>
    <row r="125" spans="2:7" s="16" customFormat="1" ht="15.75">
      <c r="B125" s="64"/>
      <c r="G125" s="30"/>
    </row>
    <row r="126" spans="2:7" s="16" customFormat="1" ht="15.75">
      <c r="B126" s="64"/>
      <c r="G126" s="30"/>
    </row>
    <row r="127" spans="2:7" s="16" customFormat="1" ht="15.75">
      <c r="B127" s="64"/>
      <c r="G127" s="30"/>
    </row>
    <row r="128" spans="2:7" s="16" customFormat="1" ht="15.75">
      <c r="B128" s="64"/>
      <c r="G128" s="30"/>
    </row>
    <row r="129" spans="2:7" s="16" customFormat="1" ht="15.75">
      <c r="B129" s="64"/>
      <c r="G129" s="30"/>
    </row>
    <row r="130" spans="2:7" s="16" customFormat="1" ht="15.75">
      <c r="B130" s="64"/>
      <c r="G130" s="30"/>
    </row>
    <row r="131" spans="2:7" s="16" customFormat="1" ht="15.75">
      <c r="B131" s="64"/>
      <c r="G131" s="30"/>
    </row>
    <row r="132" spans="2:7" s="16" customFormat="1" ht="15.75">
      <c r="B132" s="64"/>
      <c r="G132" s="30"/>
    </row>
    <row r="133" spans="2:7" s="16" customFormat="1" ht="15.75">
      <c r="B133" s="64"/>
      <c r="G133" s="30"/>
    </row>
    <row r="134" spans="2:7" s="16" customFormat="1" ht="15.75">
      <c r="B134" s="64"/>
      <c r="G134" s="30"/>
    </row>
    <row r="135" spans="2:7" s="16" customFormat="1" ht="15.75">
      <c r="B135" s="64"/>
      <c r="G135" s="30"/>
    </row>
    <row r="136" spans="2:7" s="16" customFormat="1" ht="15.75">
      <c r="B136" s="64"/>
      <c r="G136" s="30"/>
    </row>
    <row r="137" spans="2:7" s="16" customFormat="1" ht="15.75">
      <c r="B137" s="64"/>
      <c r="G137" s="30"/>
    </row>
    <row r="138" spans="2:7" s="16" customFormat="1" ht="15.75">
      <c r="B138" s="64"/>
      <c r="G138" s="30"/>
    </row>
    <row r="139" spans="2:7" s="16" customFormat="1" ht="15.75">
      <c r="B139" s="64"/>
      <c r="G139" s="30"/>
    </row>
    <row r="140" spans="2:7" s="16" customFormat="1" ht="15.75">
      <c r="B140" s="64"/>
      <c r="G140" s="30"/>
    </row>
    <row r="141" spans="2:7" s="16" customFormat="1" ht="15.75">
      <c r="B141" s="64"/>
      <c r="G141" s="30"/>
    </row>
    <row r="142" spans="2:7" s="16" customFormat="1" ht="15.75">
      <c r="B142" s="64"/>
      <c r="G142" s="30"/>
    </row>
    <row r="143" spans="2:7" s="16" customFormat="1" ht="15.75">
      <c r="B143" s="64"/>
      <c r="G143" s="30"/>
    </row>
    <row r="144" spans="2:7" s="16" customFormat="1" ht="15.75">
      <c r="B144" s="64"/>
      <c r="G144" s="30"/>
    </row>
    <row r="145" spans="2:7" s="16" customFormat="1" ht="15.75">
      <c r="B145" s="64"/>
      <c r="G145" s="30"/>
    </row>
    <row r="146" spans="2:7" s="16" customFormat="1" ht="15.75">
      <c r="B146" s="64"/>
      <c r="G146" s="30"/>
    </row>
    <row r="147" spans="2:7" s="16" customFormat="1" ht="15.75">
      <c r="B147" s="64"/>
      <c r="G147" s="30"/>
    </row>
    <row r="148" spans="2:7" s="16" customFormat="1" ht="15.75">
      <c r="B148" s="64"/>
      <c r="G148" s="30"/>
    </row>
    <row r="149" spans="2:7" s="16" customFormat="1" ht="15.75">
      <c r="B149" s="64"/>
      <c r="G149" s="30"/>
    </row>
    <row r="150" spans="2:7" s="16" customFormat="1" ht="15.75">
      <c r="B150" s="64"/>
      <c r="G150" s="30"/>
    </row>
    <row r="151" spans="2:7" s="16" customFormat="1" ht="15.75">
      <c r="B151" s="64"/>
      <c r="G151" s="30"/>
    </row>
    <row r="152" spans="2:7" s="16" customFormat="1" ht="15.75">
      <c r="B152" s="64"/>
      <c r="G152" s="30"/>
    </row>
    <row r="153" spans="2:7" s="16" customFormat="1" ht="15.75">
      <c r="B153" s="64"/>
      <c r="G153" s="30"/>
    </row>
    <row r="154" spans="2:7" s="16" customFormat="1" ht="15.75">
      <c r="B154" s="64"/>
      <c r="G154" s="30"/>
    </row>
    <row r="155" spans="2:7" s="16" customFormat="1" ht="15.75">
      <c r="B155" s="64"/>
      <c r="G155" s="30"/>
    </row>
    <row r="156" spans="2:7" s="16" customFormat="1" ht="15.75">
      <c r="B156" s="64"/>
      <c r="G156" s="30"/>
    </row>
    <row r="157" spans="2:7" s="16" customFormat="1" ht="15.75">
      <c r="B157" s="64"/>
      <c r="G157" s="30"/>
    </row>
    <row r="158" spans="2:7" s="16" customFormat="1" ht="15.75">
      <c r="B158" s="64"/>
      <c r="G158" s="30"/>
    </row>
    <row r="159" spans="2:7" s="16" customFormat="1" ht="15.75">
      <c r="B159" s="64"/>
      <c r="G159" s="30"/>
    </row>
    <row r="160" spans="2:7" s="16" customFormat="1" ht="15.75">
      <c r="B160" s="64"/>
      <c r="G160" s="30"/>
    </row>
    <row r="161" spans="2:7" s="16" customFormat="1" ht="15.75">
      <c r="B161" s="64"/>
      <c r="G161" s="30"/>
    </row>
    <row r="162" spans="2:7" s="16" customFormat="1" ht="15.75">
      <c r="B162" s="64"/>
      <c r="G162" s="30"/>
    </row>
    <row r="163" spans="2:7" s="16" customFormat="1" ht="15.75">
      <c r="B163" s="64"/>
      <c r="G163" s="30"/>
    </row>
    <row r="164" spans="2:7" s="16" customFormat="1" ht="15.75">
      <c r="B164" s="64"/>
      <c r="G164" s="30"/>
    </row>
    <row r="165" spans="2:7" s="16" customFormat="1" ht="15.75">
      <c r="B165" s="64"/>
      <c r="G165" s="30"/>
    </row>
    <row r="166" spans="2:7" s="16" customFormat="1" ht="15.75">
      <c r="B166" s="64"/>
      <c r="G166" s="30"/>
    </row>
    <row r="167" spans="2:7" s="16" customFormat="1" ht="15.75">
      <c r="B167" s="64"/>
      <c r="G167" s="30"/>
    </row>
    <row r="168" spans="2:7" s="16" customFormat="1" ht="15.75">
      <c r="B168" s="64"/>
      <c r="G168" s="30"/>
    </row>
    <row r="169" spans="2:7" s="16" customFormat="1" ht="15.75">
      <c r="B169" s="64"/>
      <c r="G169" s="30"/>
    </row>
    <row r="170" spans="2:7" s="16" customFormat="1" ht="15.75">
      <c r="B170" s="64"/>
      <c r="G170" s="30"/>
    </row>
    <row r="171" spans="2:7" s="16" customFormat="1" ht="15.75">
      <c r="B171" s="64"/>
      <c r="G171" s="30"/>
    </row>
    <row r="172" spans="2:7" s="16" customFormat="1" ht="15.75">
      <c r="B172" s="64"/>
      <c r="G172" s="30"/>
    </row>
    <row r="173" spans="2:7" s="16" customFormat="1" ht="15.75">
      <c r="B173" s="64"/>
      <c r="G173" s="30"/>
    </row>
    <row r="174" spans="2:7" s="16" customFormat="1" ht="15.75">
      <c r="B174" s="64"/>
      <c r="G174" s="30"/>
    </row>
    <row r="175" spans="2:7" s="16" customFormat="1" ht="15.75">
      <c r="B175" s="64"/>
      <c r="G175" s="30"/>
    </row>
    <row r="176" spans="2:7" s="16" customFormat="1" ht="15.75">
      <c r="B176" s="64"/>
      <c r="G176" s="30"/>
    </row>
    <row r="177" spans="2:7" s="16" customFormat="1" ht="15.75">
      <c r="B177" s="64"/>
      <c r="G177" s="30"/>
    </row>
    <row r="178" spans="2:7" s="16" customFormat="1" ht="15.75">
      <c r="B178" s="64"/>
      <c r="G178" s="30"/>
    </row>
    <row r="179" spans="2:7" s="16" customFormat="1" ht="15.75">
      <c r="B179" s="64"/>
      <c r="G179" s="30"/>
    </row>
    <row r="180" spans="2:7" s="16" customFormat="1" ht="15.75">
      <c r="B180" s="64"/>
      <c r="G180" s="30"/>
    </row>
    <row r="181" spans="2:7" s="16" customFormat="1" ht="15.75">
      <c r="B181" s="64"/>
      <c r="G181" s="30"/>
    </row>
    <row r="182" spans="2:7" s="16" customFormat="1" ht="15.75">
      <c r="B182" s="64"/>
      <c r="G182" s="30"/>
    </row>
    <row r="183" spans="2:7" s="16" customFormat="1" ht="15.75">
      <c r="B183" s="64"/>
      <c r="G183" s="30"/>
    </row>
    <row r="184" spans="2:7" s="16" customFormat="1" ht="15.75">
      <c r="B184" s="64"/>
      <c r="G184" s="30"/>
    </row>
    <row r="185" spans="2:7" s="16" customFormat="1" ht="15.75">
      <c r="B185" s="64"/>
      <c r="G185" s="30"/>
    </row>
    <row r="186" spans="2:7" s="16" customFormat="1" ht="15.75">
      <c r="B186" s="64"/>
      <c r="G186" s="30"/>
    </row>
    <row r="187" spans="2:7" s="16" customFormat="1" ht="15.75">
      <c r="B187" s="64"/>
      <c r="G187" s="30"/>
    </row>
    <row r="188" spans="2:7" s="16" customFormat="1" ht="15.75">
      <c r="B188" s="64"/>
      <c r="G188" s="30"/>
    </row>
    <row r="189" spans="2:7" s="16" customFormat="1" ht="15.75">
      <c r="B189" s="64"/>
      <c r="G189" s="30"/>
    </row>
    <row r="190" spans="2:7" s="16" customFormat="1" ht="15.75">
      <c r="B190" s="64"/>
      <c r="G190" s="30"/>
    </row>
    <row r="191" spans="2:7" s="16" customFormat="1" ht="15.75">
      <c r="B191" s="64"/>
      <c r="G191" s="30"/>
    </row>
    <row r="192" spans="2:7" s="16" customFormat="1" ht="15.75">
      <c r="B192" s="64"/>
      <c r="G192" s="30"/>
    </row>
    <row r="193" spans="2:7" s="16" customFormat="1" ht="15.75">
      <c r="B193" s="64"/>
      <c r="G193" s="30"/>
    </row>
    <row r="194" spans="2:7" s="16" customFormat="1" ht="15.75">
      <c r="B194" s="64"/>
      <c r="G194" s="30"/>
    </row>
    <row r="195" spans="2:7" s="16" customFormat="1" ht="15.75">
      <c r="B195" s="64"/>
      <c r="G195" s="30"/>
    </row>
    <row r="196" spans="2:7" s="16" customFormat="1" ht="15.75">
      <c r="B196" s="64"/>
      <c r="G196" s="30"/>
    </row>
    <row r="197" spans="2:7" s="16" customFormat="1" ht="15.75">
      <c r="B197" s="64"/>
      <c r="G197" s="30"/>
    </row>
    <row r="198" spans="2:7" s="16" customFormat="1" ht="15.75">
      <c r="B198" s="64"/>
      <c r="G198" s="30"/>
    </row>
    <row r="199" spans="2:7" s="16" customFormat="1" ht="15.75">
      <c r="B199" s="64"/>
      <c r="G199" s="30"/>
    </row>
    <row r="200" spans="2:7" s="16" customFormat="1" ht="15.75">
      <c r="B200" s="64"/>
      <c r="G200" s="30"/>
    </row>
    <row r="201" spans="2:7" s="16" customFormat="1" ht="15.75">
      <c r="B201" s="64"/>
      <c r="G201" s="30"/>
    </row>
    <row r="202" spans="2:7" s="16" customFormat="1" ht="15.75">
      <c r="B202" s="64"/>
      <c r="G202" s="30"/>
    </row>
    <row r="203" spans="2:7" s="16" customFormat="1" ht="15.75">
      <c r="B203" s="64"/>
      <c r="G203" s="30"/>
    </row>
    <row r="204" spans="2:7" s="16" customFormat="1" ht="15.75">
      <c r="B204" s="64"/>
      <c r="G204" s="30"/>
    </row>
    <row r="205" spans="2:7" s="16" customFormat="1" ht="15.75">
      <c r="B205" s="64"/>
      <c r="G205" s="30"/>
    </row>
    <row r="206" spans="2:7" s="16" customFormat="1" ht="15.75">
      <c r="B206" s="64"/>
      <c r="G206" s="30"/>
    </row>
    <row r="207" spans="2:7" s="16" customFormat="1" ht="15.75">
      <c r="B207" s="64"/>
      <c r="G207" s="30"/>
    </row>
    <row r="208" spans="2:7" s="16" customFormat="1" ht="15.75">
      <c r="B208" s="64"/>
      <c r="G208" s="30"/>
    </row>
    <row r="209" spans="2:7" s="16" customFormat="1" ht="15.75">
      <c r="B209" s="64"/>
      <c r="G209" s="30"/>
    </row>
    <row r="210" spans="2:7" s="16" customFormat="1" ht="15.75">
      <c r="B210" s="64"/>
      <c r="G210" s="30"/>
    </row>
    <row r="211" spans="2:7" s="16" customFormat="1" ht="15.75">
      <c r="B211" s="64"/>
      <c r="G211" s="30"/>
    </row>
    <row r="212" spans="2:7" s="16" customFormat="1" ht="15.75">
      <c r="B212" s="64"/>
      <c r="G212" s="30"/>
    </row>
    <row r="213" spans="2:7" s="16" customFormat="1" ht="15.75">
      <c r="B213" s="64"/>
      <c r="G213" s="30"/>
    </row>
    <row r="214" spans="2:7" s="16" customFormat="1" ht="15.75">
      <c r="B214" s="64"/>
      <c r="G214" s="30"/>
    </row>
    <row r="215" spans="2:7" s="16" customFormat="1" ht="15.75">
      <c r="B215" s="64"/>
      <c r="G215" s="30"/>
    </row>
    <row r="216" spans="2:7" s="16" customFormat="1" ht="15.75">
      <c r="B216" s="64"/>
      <c r="G216" s="30"/>
    </row>
    <row r="217" spans="2:7" s="16" customFormat="1" ht="15.75">
      <c r="B217" s="64"/>
      <c r="G217" s="30"/>
    </row>
    <row r="218" spans="2:7" s="16" customFormat="1" ht="15.75">
      <c r="B218" s="64"/>
      <c r="G218" s="30"/>
    </row>
    <row r="219" spans="2:7" s="16" customFormat="1" ht="15.75">
      <c r="B219" s="64"/>
      <c r="G219" s="30"/>
    </row>
    <row r="220" spans="2:7" s="16" customFormat="1" ht="15.75">
      <c r="B220" s="64"/>
      <c r="G220" s="30"/>
    </row>
    <row r="221" spans="2:7" s="16" customFormat="1" ht="15.75">
      <c r="B221" s="64"/>
      <c r="G221" s="30"/>
    </row>
    <row r="222" spans="2:7" s="16" customFormat="1" ht="15.75">
      <c r="B222" s="64"/>
      <c r="G222" s="30"/>
    </row>
    <row r="223" spans="2:7" s="16" customFormat="1" ht="15.75">
      <c r="B223" s="64"/>
      <c r="G223" s="30"/>
    </row>
    <row r="224" spans="2:7" s="16" customFormat="1" ht="15.75">
      <c r="B224" s="64"/>
      <c r="G224" s="30"/>
    </row>
    <row r="225" spans="2:7" s="16" customFormat="1" ht="15.75">
      <c r="B225" s="64"/>
      <c r="G225" s="30"/>
    </row>
    <row r="226" spans="2:7" s="16" customFormat="1" ht="15.75">
      <c r="B226" s="64"/>
      <c r="G226" s="30"/>
    </row>
    <row r="227" spans="2:7" s="16" customFormat="1" ht="15.75">
      <c r="B227" s="64"/>
      <c r="G227" s="30"/>
    </row>
    <row r="228" spans="2:7" s="16" customFormat="1" ht="15.75">
      <c r="B228" s="64"/>
      <c r="G228" s="30"/>
    </row>
    <row r="229" spans="2:7" s="16" customFormat="1" ht="15.75">
      <c r="B229" s="64"/>
      <c r="G229" s="30"/>
    </row>
    <row r="230" spans="2:7" s="16" customFormat="1" ht="15.75">
      <c r="B230" s="64"/>
      <c r="G230" s="30"/>
    </row>
    <row r="231" spans="2:7" s="16" customFormat="1" ht="15.75">
      <c r="B231" s="64"/>
      <c r="G231" s="3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showGridLines="0" workbookViewId="0" topLeftCell="A2">
      <selection activeCell="E11" sqref="E11"/>
    </sheetView>
  </sheetViews>
  <sheetFormatPr defaultColWidth="9.140625" defaultRowHeight="12.75" customHeight="1"/>
  <cols>
    <col min="1" max="1" width="16.7109375" style="16" customWidth="1"/>
    <col min="2" max="2" width="44.421875" style="16" customWidth="1"/>
    <col min="3" max="5" width="28.00390625" style="16" customWidth="1"/>
    <col min="6" max="6" width="9.140625" style="16" customWidth="1"/>
    <col min="7" max="7" width="13.57421875" style="16" customWidth="1"/>
    <col min="8" max="8" width="9.140625" style="16" customWidth="1"/>
  </cols>
  <sheetData>
    <row r="1" spans="1:7" s="16" customFormat="1" ht="21" customHeight="1">
      <c r="A1" s="17"/>
      <c r="B1" s="17"/>
      <c r="C1" s="17"/>
      <c r="D1" s="17"/>
      <c r="E1" s="17"/>
      <c r="F1" s="17"/>
      <c r="G1" s="17"/>
    </row>
    <row r="2" spans="1:7" s="16" customFormat="1" ht="29.25" customHeight="1">
      <c r="A2" s="19" t="s">
        <v>201</v>
      </c>
      <c r="B2" s="19"/>
      <c r="C2" s="19"/>
      <c r="D2" s="19"/>
      <c r="E2" s="19"/>
      <c r="F2" s="20"/>
      <c r="G2" s="20"/>
    </row>
    <row r="3" spans="1:7" s="16" customFormat="1" ht="21" customHeight="1">
      <c r="A3" s="27" t="s">
        <v>37</v>
      </c>
      <c r="B3" s="22"/>
      <c r="C3" s="22"/>
      <c r="D3" s="22"/>
      <c r="E3" s="18" t="s">
        <v>2</v>
      </c>
      <c r="F3" s="17"/>
      <c r="G3" s="17"/>
    </row>
    <row r="4" spans="1:7" s="16" customFormat="1" ht="17.25" customHeight="1">
      <c r="A4" s="23" t="s">
        <v>187</v>
      </c>
      <c r="B4" s="23"/>
      <c r="C4" s="23" t="s">
        <v>202</v>
      </c>
      <c r="D4" s="23"/>
      <c r="E4" s="23"/>
      <c r="F4" s="17"/>
      <c r="G4" s="17"/>
    </row>
    <row r="5" spans="1:7" s="16" customFormat="1" ht="21" customHeight="1">
      <c r="A5" s="23" t="s">
        <v>190</v>
      </c>
      <c r="B5" s="23" t="s">
        <v>191</v>
      </c>
      <c r="C5" s="23" t="s">
        <v>40</v>
      </c>
      <c r="D5" s="23" t="s">
        <v>188</v>
      </c>
      <c r="E5" s="23" t="s">
        <v>189</v>
      </c>
      <c r="F5" s="17"/>
      <c r="G5" s="17"/>
    </row>
    <row r="6" spans="1:7" s="16" customFormat="1" ht="21" customHeight="1">
      <c r="A6" s="45" t="s">
        <v>54</v>
      </c>
      <c r="B6" s="45" t="s">
        <v>54</v>
      </c>
      <c r="C6" s="46">
        <v>1</v>
      </c>
      <c r="D6" s="46">
        <f>C6+1</f>
        <v>2</v>
      </c>
      <c r="E6" s="46">
        <f>D6+1</f>
        <v>3</v>
      </c>
      <c r="F6" s="17"/>
      <c r="G6" s="17"/>
    </row>
    <row r="7" spans="1:7" s="16" customFormat="1" ht="28.5" customHeight="1">
      <c r="A7" s="47" t="s">
        <v>55</v>
      </c>
      <c r="B7" s="47" t="s">
        <v>40</v>
      </c>
      <c r="C7" s="47">
        <v>3982</v>
      </c>
      <c r="D7" s="47">
        <v>1838.7508</v>
      </c>
      <c r="E7" s="47">
        <v>2143.2492</v>
      </c>
      <c r="F7" s="17"/>
      <c r="G7" s="17"/>
    </row>
    <row r="8" spans="1:5" s="16" customFormat="1" ht="28.5" customHeight="1">
      <c r="A8" s="47" t="s">
        <v>56</v>
      </c>
      <c r="B8" s="47" t="s">
        <v>9</v>
      </c>
      <c r="C8" s="47">
        <v>2055.764</v>
      </c>
      <c r="D8" s="47">
        <v>1521.264</v>
      </c>
      <c r="E8" s="47">
        <v>534.5</v>
      </c>
    </row>
    <row r="9" spans="1:5" s="16" customFormat="1" ht="28.5" customHeight="1">
      <c r="A9" s="47" t="s">
        <v>57</v>
      </c>
      <c r="B9" s="47" t="s">
        <v>58</v>
      </c>
      <c r="C9" s="47">
        <v>1605.764</v>
      </c>
      <c r="D9" s="47">
        <v>1521.264</v>
      </c>
      <c r="E9" s="47">
        <v>84.5</v>
      </c>
    </row>
    <row r="10" spans="1:5" s="16" customFormat="1" ht="28.5" customHeight="1">
      <c r="A10" s="47" t="s">
        <v>59</v>
      </c>
      <c r="B10" s="47" t="s">
        <v>60</v>
      </c>
      <c r="C10" s="47">
        <v>1455.804</v>
      </c>
      <c r="D10" s="47">
        <v>1455.804</v>
      </c>
      <c r="E10" s="47"/>
    </row>
    <row r="11" spans="1:5" s="16" customFormat="1" ht="28.5" customHeight="1">
      <c r="A11" s="47" t="s">
        <v>61</v>
      </c>
      <c r="B11" s="47" t="s">
        <v>62</v>
      </c>
      <c r="C11" s="47">
        <v>149.96</v>
      </c>
      <c r="D11" s="47">
        <v>65.46</v>
      </c>
      <c r="E11" s="47">
        <v>84.5</v>
      </c>
    </row>
    <row r="12" spans="1:5" s="16" customFormat="1" ht="28.5" customHeight="1">
      <c r="A12" s="47" t="s">
        <v>63</v>
      </c>
      <c r="B12" s="47" t="s">
        <v>64</v>
      </c>
      <c r="C12" s="47">
        <v>1</v>
      </c>
      <c r="D12" s="47"/>
      <c r="E12" s="47">
        <v>1</v>
      </c>
    </row>
    <row r="13" spans="1:5" s="16" customFormat="1" ht="28.5" customHeight="1">
      <c r="A13" s="47" t="s">
        <v>65</v>
      </c>
      <c r="B13" s="47" t="s">
        <v>66</v>
      </c>
      <c r="C13" s="47">
        <v>1</v>
      </c>
      <c r="D13" s="47"/>
      <c r="E13" s="47">
        <v>1</v>
      </c>
    </row>
    <row r="14" spans="1:5" s="16" customFormat="1" ht="28.5" customHeight="1">
      <c r="A14" s="47" t="s">
        <v>67</v>
      </c>
      <c r="B14" s="47" t="s">
        <v>68</v>
      </c>
      <c r="C14" s="47">
        <v>25</v>
      </c>
      <c r="D14" s="47"/>
      <c r="E14" s="47">
        <v>25</v>
      </c>
    </row>
    <row r="15" spans="1:5" s="16" customFormat="1" ht="28.5" customHeight="1">
      <c r="A15" s="47" t="s">
        <v>69</v>
      </c>
      <c r="B15" s="47" t="s">
        <v>70</v>
      </c>
      <c r="C15" s="47">
        <v>25</v>
      </c>
      <c r="D15" s="47"/>
      <c r="E15" s="47">
        <v>25</v>
      </c>
    </row>
    <row r="16" spans="1:5" s="16" customFormat="1" ht="28.5" customHeight="1">
      <c r="A16" s="47" t="s">
        <v>71</v>
      </c>
      <c r="B16" s="47" t="s">
        <v>72</v>
      </c>
      <c r="C16" s="47">
        <v>13</v>
      </c>
      <c r="D16" s="47"/>
      <c r="E16" s="47">
        <v>13</v>
      </c>
    </row>
    <row r="17" spans="1:5" s="16" customFormat="1" ht="28.5" customHeight="1">
      <c r="A17" s="47" t="s">
        <v>73</v>
      </c>
      <c r="B17" s="47" t="s">
        <v>74</v>
      </c>
      <c r="C17" s="47">
        <v>13</v>
      </c>
      <c r="D17" s="47"/>
      <c r="E17" s="47">
        <v>13</v>
      </c>
    </row>
    <row r="18" spans="1:5" s="16" customFormat="1" ht="28.5" customHeight="1">
      <c r="A18" s="47" t="s">
        <v>75</v>
      </c>
      <c r="B18" s="47" t="s">
        <v>76</v>
      </c>
      <c r="C18" s="47">
        <v>25</v>
      </c>
      <c r="D18" s="47"/>
      <c r="E18" s="47">
        <v>25</v>
      </c>
    </row>
    <row r="19" spans="1:5" s="16" customFormat="1" ht="28.5" customHeight="1">
      <c r="A19" s="47" t="s">
        <v>77</v>
      </c>
      <c r="B19" s="47" t="s">
        <v>78</v>
      </c>
      <c r="C19" s="47">
        <v>25</v>
      </c>
      <c r="D19" s="47"/>
      <c r="E19" s="47">
        <v>25</v>
      </c>
    </row>
    <row r="20" spans="1:5" s="16" customFormat="1" ht="28.5" customHeight="1">
      <c r="A20" s="47" t="s">
        <v>79</v>
      </c>
      <c r="B20" s="47" t="s">
        <v>80</v>
      </c>
      <c r="C20" s="47">
        <v>70</v>
      </c>
      <c r="D20" s="47"/>
      <c r="E20" s="47">
        <v>70</v>
      </c>
    </row>
    <row r="21" spans="1:5" s="16" customFormat="1" ht="28.5" customHeight="1">
      <c r="A21" s="47" t="s">
        <v>81</v>
      </c>
      <c r="B21" s="47" t="s">
        <v>82</v>
      </c>
      <c r="C21" s="47">
        <v>70</v>
      </c>
      <c r="D21" s="47"/>
      <c r="E21" s="47">
        <v>70</v>
      </c>
    </row>
    <row r="22" spans="1:5" s="16" customFormat="1" ht="28.5" customHeight="1">
      <c r="A22" s="47" t="s">
        <v>83</v>
      </c>
      <c r="B22" s="47" t="s">
        <v>84</v>
      </c>
      <c r="C22" s="47">
        <v>10</v>
      </c>
      <c r="D22" s="47"/>
      <c r="E22" s="47">
        <v>10</v>
      </c>
    </row>
    <row r="23" spans="1:5" s="16" customFormat="1" ht="28.5" customHeight="1">
      <c r="A23" s="47" t="s">
        <v>85</v>
      </c>
      <c r="B23" s="47" t="s">
        <v>86</v>
      </c>
      <c r="C23" s="47">
        <v>10</v>
      </c>
      <c r="D23" s="47"/>
      <c r="E23" s="47">
        <v>10</v>
      </c>
    </row>
    <row r="24" spans="1:5" s="16" customFormat="1" ht="28.5" customHeight="1">
      <c r="A24" s="47" t="s">
        <v>87</v>
      </c>
      <c r="B24" s="47" t="s">
        <v>88</v>
      </c>
      <c r="C24" s="47">
        <v>100</v>
      </c>
      <c r="D24" s="47"/>
      <c r="E24" s="47">
        <v>100</v>
      </c>
    </row>
    <row r="25" spans="1:5" s="16" customFormat="1" ht="28.5" customHeight="1">
      <c r="A25" s="47" t="s">
        <v>89</v>
      </c>
      <c r="B25" s="47" t="s">
        <v>90</v>
      </c>
      <c r="C25" s="47">
        <v>100</v>
      </c>
      <c r="D25" s="47"/>
      <c r="E25" s="47">
        <v>100</v>
      </c>
    </row>
    <row r="26" spans="1:5" s="16" customFormat="1" ht="28.5" customHeight="1">
      <c r="A26" s="47" t="s">
        <v>91</v>
      </c>
      <c r="B26" s="47" t="s">
        <v>92</v>
      </c>
      <c r="C26" s="47">
        <v>1</v>
      </c>
      <c r="D26" s="47"/>
      <c r="E26" s="47">
        <v>1</v>
      </c>
    </row>
    <row r="27" spans="1:5" s="16" customFormat="1" ht="28.5" customHeight="1">
      <c r="A27" s="47" t="s">
        <v>93</v>
      </c>
      <c r="B27" s="47" t="s">
        <v>94</v>
      </c>
      <c r="C27" s="47">
        <v>1</v>
      </c>
      <c r="D27" s="47"/>
      <c r="E27" s="47">
        <v>1</v>
      </c>
    </row>
    <row r="28" spans="1:5" s="16" customFormat="1" ht="28.5" customHeight="1">
      <c r="A28" s="47" t="s">
        <v>95</v>
      </c>
      <c r="B28" s="47" t="s">
        <v>96</v>
      </c>
      <c r="C28" s="47">
        <v>80</v>
      </c>
      <c r="D28" s="47"/>
      <c r="E28" s="47">
        <v>80</v>
      </c>
    </row>
    <row r="29" spans="1:5" s="16" customFormat="1" ht="28.5" customHeight="1">
      <c r="A29" s="47" t="s">
        <v>97</v>
      </c>
      <c r="B29" s="47" t="s">
        <v>98</v>
      </c>
      <c r="C29" s="47">
        <v>80</v>
      </c>
      <c r="D29" s="47"/>
      <c r="E29" s="47">
        <v>80</v>
      </c>
    </row>
    <row r="30" spans="1:5" s="16" customFormat="1" ht="28.5" customHeight="1">
      <c r="A30" s="47" t="s">
        <v>99</v>
      </c>
      <c r="B30" s="47" t="s">
        <v>100</v>
      </c>
      <c r="C30" s="47">
        <v>125</v>
      </c>
      <c r="D30" s="47"/>
      <c r="E30" s="47">
        <v>125</v>
      </c>
    </row>
    <row r="31" spans="1:5" s="16" customFormat="1" ht="28.5" customHeight="1">
      <c r="A31" s="47" t="s">
        <v>101</v>
      </c>
      <c r="B31" s="47" t="s">
        <v>102</v>
      </c>
      <c r="C31" s="47">
        <v>125</v>
      </c>
      <c r="D31" s="47"/>
      <c r="E31" s="47">
        <v>125</v>
      </c>
    </row>
    <row r="32" spans="1:5" s="16" customFormat="1" ht="28.5" customHeight="1">
      <c r="A32" s="47" t="s">
        <v>103</v>
      </c>
      <c r="B32" s="47" t="s">
        <v>11</v>
      </c>
      <c r="C32" s="47">
        <v>170</v>
      </c>
      <c r="D32" s="47"/>
      <c r="E32" s="47">
        <v>170</v>
      </c>
    </row>
    <row r="33" spans="1:5" s="16" customFormat="1" ht="28.5" customHeight="1">
      <c r="A33" s="47" t="s">
        <v>99</v>
      </c>
      <c r="B33" s="47" t="s">
        <v>104</v>
      </c>
      <c r="C33" s="47">
        <v>170</v>
      </c>
      <c r="D33" s="47"/>
      <c r="E33" s="47">
        <v>170</v>
      </c>
    </row>
    <row r="34" spans="1:5" s="16" customFormat="1" ht="28.5" customHeight="1">
      <c r="A34" s="47" t="s">
        <v>105</v>
      </c>
      <c r="B34" s="47" t="s">
        <v>106</v>
      </c>
      <c r="C34" s="47">
        <v>170</v>
      </c>
      <c r="D34" s="47"/>
      <c r="E34" s="47">
        <v>170</v>
      </c>
    </row>
    <row r="35" spans="1:5" s="16" customFormat="1" ht="28.5" customHeight="1">
      <c r="A35" s="47" t="s">
        <v>107</v>
      </c>
      <c r="B35" s="47" t="s">
        <v>13</v>
      </c>
      <c r="C35" s="47">
        <v>30</v>
      </c>
      <c r="D35" s="47"/>
      <c r="E35" s="47">
        <v>30</v>
      </c>
    </row>
    <row r="36" spans="1:5" s="16" customFormat="1" ht="28.5" customHeight="1">
      <c r="A36" s="47" t="s">
        <v>99</v>
      </c>
      <c r="B36" s="47" t="s">
        <v>108</v>
      </c>
      <c r="C36" s="47">
        <v>30</v>
      </c>
      <c r="D36" s="47"/>
      <c r="E36" s="47">
        <v>30</v>
      </c>
    </row>
    <row r="37" spans="1:5" s="16" customFormat="1" ht="28.5" customHeight="1">
      <c r="A37" s="47" t="s">
        <v>109</v>
      </c>
      <c r="B37" s="47" t="s">
        <v>110</v>
      </c>
      <c r="C37" s="47">
        <v>30</v>
      </c>
      <c r="D37" s="47"/>
      <c r="E37" s="47">
        <v>30</v>
      </c>
    </row>
    <row r="38" spans="1:5" s="16" customFormat="1" ht="28.5" customHeight="1">
      <c r="A38" s="47" t="s">
        <v>111</v>
      </c>
      <c r="B38" s="47" t="s">
        <v>15</v>
      </c>
      <c r="C38" s="47">
        <v>15</v>
      </c>
      <c r="D38" s="47"/>
      <c r="E38" s="47">
        <v>15</v>
      </c>
    </row>
    <row r="39" spans="1:5" s="16" customFormat="1" ht="28.5" customHeight="1">
      <c r="A39" s="47" t="s">
        <v>99</v>
      </c>
      <c r="B39" s="47" t="s">
        <v>112</v>
      </c>
      <c r="C39" s="47">
        <v>15</v>
      </c>
      <c r="D39" s="47"/>
      <c r="E39" s="47">
        <v>15</v>
      </c>
    </row>
    <row r="40" spans="1:5" s="16" customFormat="1" ht="28.5" customHeight="1">
      <c r="A40" s="47" t="s">
        <v>113</v>
      </c>
      <c r="B40" s="47" t="s">
        <v>114</v>
      </c>
      <c r="C40" s="47">
        <v>15</v>
      </c>
      <c r="D40" s="47"/>
      <c r="E40" s="47">
        <v>15</v>
      </c>
    </row>
    <row r="41" spans="1:5" s="16" customFormat="1" ht="28.5" customHeight="1">
      <c r="A41" s="47" t="s">
        <v>115</v>
      </c>
      <c r="B41" s="47" t="s">
        <v>17</v>
      </c>
      <c r="C41" s="47">
        <v>164.7492</v>
      </c>
      <c r="D41" s="47">
        <v>114.8</v>
      </c>
      <c r="E41" s="47">
        <v>49.9492</v>
      </c>
    </row>
    <row r="42" spans="1:5" s="16" customFormat="1" ht="28.5" customHeight="1">
      <c r="A42" s="47" t="s">
        <v>63</v>
      </c>
      <c r="B42" s="47" t="s">
        <v>116</v>
      </c>
      <c r="C42" s="47">
        <v>113.3</v>
      </c>
      <c r="D42" s="47">
        <v>113.3</v>
      </c>
      <c r="E42" s="47"/>
    </row>
    <row r="43" spans="1:5" s="16" customFormat="1" ht="28.5" customHeight="1">
      <c r="A43" s="47" t="s">
        <v>117</v>
      </c>
      <c r="B43" s="47" t="s">
        <v>118</v>
      </c>
      <c r="C43" s="47">
        <v>113.3</v>
      </c>
      <c r="D43" s="47">
        <v>113.3</v>
      </c>
      <c r="E43" s="47"/>
    </row>
    <row r="44" spans="1:5" s="16" customFormat="1" ht="28.5" customHeight="1">
      <c r="A44" s="47" t="s">
        <v>119</v>
      </c>
      <c r="B44" s="47" t="s">
        <v>120</v>
      </c>
      <c r="C44" s="47">
        <v>4.9492</v>
      </c>
      <c r="D44" s="47"/>
      <c r="E44" s="47">
        <v>4.9492</v>
      </c>
    </row>
    <row r="45" spans="1:5" s="16" customFormat="1" ht="28.5" customHeight="1">
      <c r="A45" s="47" t="s">
        <v>121</v>
      </c>
      <c r="B45" s="47" t="s">
        <v>122</v>
      </c>
      <c r="C45" s="47">
        <v>4.9492</v>
      </c>
      <c r="D45" s="47"/>
      <c r="E45" s="47">
        <v>4.9492</v>
      </c>
    </row>
    <row r="46" spans="1:5" s="16" customFormat="1" ht="28.5" customHeight="1">
      <c r="A46" s="47" t="s">
        <v>129</v>
      </c>
      <c r="B46" s="47" t="s">
        <v>130</v>
      </c>
      <c r="C46" s="47">
        <v>1.5</v>
      </c>
      <c r="D46" s="47">
        <v>1.5</v>
      </c>
      <c r="E46" s="47"/>
    </row>
    <row r="47" spans="1:5" s="16" customFormat="1" ht="28.5" customHeight="1">
      <c r="A47" s="47" t="s">
        <v>131</v>
      </c>
      <c r="B47" s="47" t="s">
        <v>132</v>
      </c>
      <c r="C47" s="47">
        <v>1.5</v>
      </c>
      <c r="D47" s="47">
        <v>1.5</v>
      </c>
      <c r="E47" s="47"/>
    </row>
    <row r="48" spans="1:5" s="16" customFormat="1" ht="28.5" customHeight="1">
      <c r="A48" s="47" t="s">
        <v>99</v>
      </c>
      <c r="B48" s="47" t="s">
        <v>133</v>
      </c>
      <c r="C48" s="47">
        <v>45</v>
      </c>
      <c r="D48" s="47"/>
      <c r="E48" s="47">
        <v>45</v>
      </c>
    </row>
    <row r="49" spans="1:5" s="16" customFormat="1" ht="28.5" customHeight="1">
      <c r="A49" s="47" t="s">
        <v>134</v>
      </c>
      <c r="B49" s="47" t="s">
        <v>135</v>
      </c>
      <c r="C49" s="47">
        <v>45</v>
      </c>
      <c r="D49" s="47"/>
      <c r="E49" s="47">
        <v>45</v>
      </c>
    </row>
    <row r="50" spans="1:5" s="16" customFormat="1" ht="28.5" customHeight="1">
      <c r="A50" s="47" t="s">
        <v>136</v>
      </c>
      <c r="B50" s="47" t="s">
        <v>19</v>
      </c>
      <c r="C50" s="47">
        <v>50.838</v>
      </c>
      <c r="D50" s="47">
        <v>45.838</v>
      </c>
      <c r="E50" s="47">
        <v>5</v>
      </c>
    </row>
    <row r="51" spans="1:5" s="16" customFormat="1" ht="28.5" customHeight="1">
      <c r="A51" s="47" t="s">
        <v>137</v>
      </c>
      <c r="B51" s="47" t="s">
        <v>138</v>
      </c>
      <c r="C51" s="47">
        <v>5</v>
      </c>
      <c r="D51" s="47"/>
      <c r="E51" s="47">
        <v>5</v>
      </c>
    </row>
    <row r="52" spans="1:5" s="16" customFormat="1" ht="28.5" customHeight="1">
      <c r="A52" s="47" t="s">
        <v>139</v>
      </c>
      <c r="B52" s="47" t="s">
        <v>140</v>
      </c>
      <c r="C52" s="47">
        <v>5</v>
      </c>
      <c r="D52" s="47"/>
      <c r="E52" s="47">
        <v>5</v>
      </c>
    </row>
    <row r="53" spans="1:5" s="16" customFormat="1" ht="28.5" customHeight="1">
      <c r="A53" s="47" t="s">
        <v>71</v>
      </c>
      <c r="B53" s="47" t="s">
        <v>141</v>
      </c>
      <c r="C53" s="47">
        <v>45.838</v>
      </c>
      <c r="D53" s="47">
        <v>45.838</v>
      </c>
      <c r="E53" s="47"/>
    </row>
    <row r="54" spans="1:5" s="16" customFormat="1" ht="28.5" customHeight="1">
      <c r="A54" s="47" t="s">
        <v>142</v>
      </c>
      <c r="B54" s="47" t="s">
        <v>143</v>
      </c>
      <c r="C54" s="47">
        <v>45.838</v>
      </c>
      <c r="D54" s="47">
        <v>45.838</v>
      </c>
      <c r="E54" s="47"/>
    </row>
    <row r="55" spans="1:5" s="16" customFormat="1" ht="28.5" customHeight="1">
      <c r="A55" s="47" t="s">
        <v>155</v>
      </c>
      <c r="B55" s="47" t="s">
        <v>23</v>
      </c>
      <c r="C55" s="47">
        <v>1328.8</v>
      </c>
      <c r="D55" s="47"/>
      <c r="E55" s="47">
        <v>1328.8</v>
      </c>
    </row>
    <row r="56" spans="1:5" s="16" customFormat="1" ht="28.5" customHeight="1">
      <c r="A56" s="47" t="s">
        <v>145</v>
      </c>
      <c r="B56" s="47" t="s">
        <v>156</v>
      </c>
      <c r="C56" s="47">
        <v>45</v>
      </c>
      <c r="D56" s="47"/>
      <c r="E56" s="47">
        <v>45</v>
      </c>
    </row>
    <row r="57" spans="1:5" s="16" customFormat="1" ht="28.5" customHeight="1">
      <c r="A57" s="47" t="s">
        <v>157</v>
      </c>
      <c r="B57" s="47" t="s">
        <v>158</v>
      </c>
      <c r="C57" s="47">
        <v>45</v>
      </c>
      <c r="D57" s="47"/>
      <c r="E57" s="47">
        <v>45</v>
      </c>
    </row>
    <row r="58" spans="1:5" s="16" customFormat="1" ht="28.5" customHeight="1">
      <c r="A58" s="47" t="s">
        <v>159</v>
      </c>
      <c r="B58" s="47" t="s">
        <v>160</v>
      </c>
      <c r="C58" s="47">
        <v>10</v>
      </c>
      <c r="D58" s="47"/>
      <c r="E58" s="47">
        <v>10</v>
      </c>
    </row>
    <row r="59" spans="1:5" s="16" customFormat="1" ht="28.5" customHeight="1">
      <c r="A59" s="47" t="s">
        <v>161</v>
      </c>
      <c r="B59" s="47" t="s">
        <v>162</v>
      </c>
      <c r="C59" s="47">
        <v>10</v>
      </c>
      <c r="D59" s="47"/>
      <c r="E59" s="47">
        <v>10</v>
      </c>
    </row>
    <row r="60" spans="1:5" s="16" customFormat="1" ht="28.5" customHeight="1">
      <c r="A60" s="47" t="s">
        <v>63</v>
      </c>
      <c r="B60" s="47" t="s">
        <v>163</v>
      </c>
      <c r="C60" s="47">
        <v>740</v>
      </c>
      <c r="D60" s="47"/>
      <c r="E60" s="47">
        <v>740</v>
      </c>
    </row>
    <row r="61" spans="1:5" s="16" customFormat="1" ht="28.5" customHeight="1">
      <c r="A61" s="47" t="s">
        <v>164</v>
      </c>
      <c r="B61" s="47" t="s">
        <v>165</v>
      </c>
      <c r="C61" s="47">
        <v>740</v>
      </c>
      <c r="D61" s="47"/>
      <c r="E61" s="47">
        <v>740</v>
      </c>
    </row>
    <row r="62" spans="1:5" s="16" customFormat="1" ht="28.5" customHeight="1">
      <c r="A62" s="47" t="s">
        <v>99</v>
      </c>
      <c r="B62" s="47" t="s">
        <v>170</v>
      </c>
      <c r="C62" s="47">
        <v>533.8</v>
      </c>
      <c r="D62" s="47"/>
      <c r="E62" s="47">
        <v>533.8</v>
      </c>
    </row>
    <row r="63" spans="1:5" s="16" customFormat="1" ht="28.5" customHeight="1">
      <c r="A63" s="47" t="s">
        <v>171</v>
      </c>
      <c r="B63" s="47" t="s">
        <v>172</v>
      </c>
      <c r="C63" s="47">
        <v>533.8</v>
      </c>
      <c r="D63" s="47"/>
      <c r="E63" s="47">
        <v>533.8</v>
      </c>
    </row>
    <row r="64" spans="1:5" s="16" customFormat="1" ht="28.5" customHeight="1">
      <c r="A64" s="47" t="s">
        <v>177</v>
      </c>
      <c r="B64" s="47" t="s">
        <v>27</v>
      </c>
      <c r="C64" s="47">
        <v>156.8488</v>
      </c>
      <c r="D64" s="47">
        <v>156.8488</v>
      </c>
      <c r="E64" s="47"/>
    </row>
    <row r="65" spans="1:5" s="16" customFormat="1" ht="28.5" customHeight="1">
      <c r="A65" s="47" t="s">
        <v>159</v>
      </c>
      <c r="B65" s="47" t="s">
        <v>178</v>
      </c>
      <c r="C65" s="47">
        <v>156.8488</v>
      </c>
      <c r="D65" s="47">
        <v>156.8488</v>
      </c>
      <c r="E65" s="47"/>
    </row>
    <row r="66" spans="1:5" s="16" customFormat="1" ht="28.5" customHeight="1">
      <c r="A66" s="47" t="s">
        <v>179</v>
      </c>
      <c r="B66" s="47" t="s">
        <v>180</v>
      </c>
      <c r="C66" s="47">
        <v>156.8488</v>
      </c>
      <c r="D66" s="47">
        <v>156.8488</v>
      </c>
      <c r="E66" s="47"/>
    </row>
    <row r="67" spans="1:5" s="16" customFormat="1" ht="28.5" customHeight="1">
      <c r="A67" s="47" t="s">
        <v>181</v>
      </c>
      <c r="B67" s="47" t="s">
        <v>28</v>
      </c>
      <c r="C67" s="47">
        <v>10</v>
      </c>
      <c r="D67" s="47"/>
      <c r="E67" s="47">
        <v>10</v>
      </c>
    </row>
    <row r="68" spans="1:5" s="16" customFormat="1" ht="28.5" customHeight="1">
      <c r="A68" s="47" t="s">
        <v>99</v>
      </c>
      <c r="B68" s="47" t="s">
        <v>182</v>
      </c>
      <c r="C68" s="47">
        <v>10</v>
      </c>
      <c r="D68" s="47"/>
      <c r="E68" s="47">
        <v>10</v>
      </c>
    </row>
    <row r="69" spans="1:5" s="16" customFormat="1" ht="28.5" customHeight="1">
      <c r="A69" s="47" t="s">
        <v>183</v>
      </c>
      <c r="B69" s="47" t="s">
        <v>184</v>
      </c>
      <c r="C69" s="47">
        <v>10</v>
      </c>
      <c r="D69" s="47"/>
      <c r="E69" s="47">
        <v>10</v>
      </c>
    </row>
    <row r="70" s="16" customFormat="1" ht="21" customHeight="1"/>
    <row r="71" s="16" customFormat="1" ht="21" customHeight="1"/>
    <row r="72" s="16" customFormat="1" ht="21" customHeight="1"/>
    <row r="73" s="16" customFormat="1" ht="21" customHeight="1"/>
    <row r="74" s="16" customFormat="1" ht="21" customHeight="1"/>
    <row r="75" s="16" customFormat="1" ht="21" customHeight="1"/>
    <row r="76" s="16" customFormat="1" ht="21" customHeight="1"/>
    <row r="77" s="16" customFormat="1" ht="21" customHeight="1"/>
    <row r="78" s="16" customFormat="1" ht="21" customHeight="1"/>
    <row r="79" s="16" customFormat="1" ht="21" customHeight="1"/>
    <row r="80" s="16" customFormat="1" ht="21" customHeight="1"/>
    <row r="81" s="16" customFormat="1" ht="15"/>
    <row r="82" s="16" customFormat="1" ht="15"/>
    <row r="83" s="16" customFormat="1" ht="15"/>
    <row r="84" s="16" customFormat="1" ht="15"/>
    <row r="85" s="16" customFormat="1" ht="15"/>
    <row r="86" s="16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D18" sqref="D18"/>
    </sheetView>
  </sheetViews>
  <sheetFormatPr defaultColWidth="9.140625" defaultRowHeight="12.75" customHeight="1"/>
  <cols>
    <col min="1" max="1" width="28.00390625" style="16" customWidth="1"/>
    <col min="2" max="2" width="38.00390625" style="16" customWidth="1"/>
    <col min="3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s="16" customFormat="1" ht="21" customHeight="1">
      <c r="A1" s="17"/>
      <c r="B1" s="17"/>
      <c r="C1" s="17"/>
      <c r="D1" s="17"/>
      <c r="E1" s="17"/>
      <c r="F1" s="17"/>
      <c r="G1" s="17"/>
    </row>
    <row r="2" spans="1:7" s="16" customFormat="1" ht="29.25" customHeight="1">
      <c r="A2" s="19" t="s">
        <v>203</v>
      </c>
      <c r="B2" s="19"/>
      <c r="C2" s="19"/>
      <c r="D2" s="19"/>
      <c r="E2" s="19"/>
      <c r="F2" s="20"/>
      <c r="G2" s="20"/>
    </row>
    <row r="3" spans="1:7" s="16" customFormat="1" ht="21" customHeight="1">
      <c r="A3" s="27" t="s">
        <v>37</v>
      </c>
      <c r="B3" s="22"/>
      <c r="C3" s="22"/>
      <c r="D3" s="22"/>
      <c r="E3" s="18" t="s">
        <v>2</v>
      </c>
      <c r="F3" s="17"/>
      <c r="G3" s="17"/>
    </row>
    <row r="4" spans="1:7" s="16" customFormat="1" ht="17.25" customHeight="1">
      <c r="A4" s="23" t="s">
        <v>204</v>
      </c>
      <c r="B4" s="23"/>
      <c r="C4" s="23" t="s">
        <v>205</v>
      </c>
      <c r="D4" s="23"/>
      <c r="E4" s="23"/>
      <c r="F4" s="17"/>
      <c r="G4" s="17"/>
    </row>
    <row r="5" spans="1:7" s="16" customFormat="1" ht="21" customHeight="1">
      <c r="A5" s="23" t="s">
        <v>190</v>
      </c>
      <c r="B5" s="40" t="s">
        <v>191</v>
      </c>
      <c r="C5" s="23" t="s">
        <v>40</v>
      </c>
      <c r="D5" s="23" t="s">
        <v>206</v>
      </c>
      <c r="E5" s="23" t="s">
        <v>207</v>
      </c>
      <c r="F5" s="17"/>
      <c r="G5" s="17"/>
    </row>
    <row r="6" spans="1:7" s="16" customFormat="1" ht="21" customHeight="1">
      <c r="A6" s="23" t="s">
        <v>54</v>
      </c>
      <c r="B6" s="23" t="s">
        <v>54</v>
      </c>
      <c r="C6" s="23">
        <v>1</v>
      </c>
      <c r="D6" s="23">
        <f>C6+1</f>
        <v>2</v>
      </c>
      <c r="E6" s="23">
        <f>D6+1</f>
        <v>3</v>
      </c>
      <c r="F6" s="17"/>
      <c r="G6" s="17"/>
    </row>
    <row r="7" spans="1:8" s="16" customFormat="1" ht="27" customHeight="1">
      <c r="A7" s="41" t="s">
        <v>55</v>
      </c>
      <c r="B7" s="41" t="s">
        <v>40</v>
      </c>
      <c r="C7" s="42">
        <v>1838.7508</v>
      </c>
      <c r="D7" s="43">
        <v>1773.2908</v>
      </c>
      <c r="E7" s="43">
        <v>65.46</v>
      </c>
      <c r="F7" s="44"/>
      <c r="G7" s="44"/>
      <c r="H7" s="24"/>
    </row>
    <row r="8" spans="1:5" s="16" customFormat="1" ht="27" customHeight="1">
      <c r="A8" s="41" t="s">
        <v>208</v>
      </c>
      <c r="B8" s="41" t="s">
        <v>209</v>
      </c>
      <c r="C8" s="42">
        <v>1773.2908</v>
      </c>
      <c r="D8" s="43">
        <v>1773.2908</v>
      </c>
      <c r="E8" s="43"/>
    </row>
    <row r="9" spans="1:5" s="16" customFormat="1" ht="27" customHeight="1">
      <c r="A9" s="41" t="s">
        <v>210</v>
      </c>
      <c r="B9" s="41" t="s">
        <v>211</v>
      </c>
      <c r="C9" s="42">
        <v>273.0588</v>
      </c>
      <c r="D9" s="43">
        <v>273.0588</v>
      </c>
      <c r="E9" s="43"/>
    </row>
    <row r="10" spans="1:5" s="16" customFormat="1" ht="27" customHeight="1">
      <c r="A10" s="41" t="s">
        <v>212</v>
      </c>
      <c r="B10" s="41" t="s">
        <v>213</v>
      </c>
      <c r="C10" s="42">
        <v>320.7996</v>
      </c>
      <c r="D10" s="43">
        <v>320.7996</v>
      </c>
      <c r="E10" s="43"/>
    </row>
    <row r="11" spans="1:5" s="16" customFormat="1" ht="27" customHeight="1">
      <c r="A11" s="41" t="s">
        <v>214</v>
      </c>
      <c r="B11" s="41" t="s">
        <v>215</v>
      </c>
      <c r="C11" s="42">
        <v>861.9456</v>
      </c>
      <c r="D11" s="43">
        <v>861.9456</v>
      </c>
      <c r="E11" s="43"/>
    </row>
    <row r="12" spans="1:5" s="16" customFormat="1" ht="27" customHeight="1">
      <c r="A12" s="41" t="s">
        <v>216</v>
      </c>
      <c r="B12" s="41" t="s">
        <v>217</v>
      </c>
      <c r="C12" s="42">
        <v>113.3</v>
      </c>
      <c r="D12" s="43">
        <v>113.3</v>
      </c>
      <c r="E12" s="43"/>
    </row>
    <row r="13" spans="1:5" s="16" customFormat="1" ht="27" customHeight="1">
      <c r="A13" s="41" t="s">
        <v>218</v>
      </c>
      <c r="B13" s="41" t="s">
        <v>219</v>
      </c>
      <c r="C13" s="42">
        <v>45.838</v>
      </c>
      <c r="D13" s="43">
        <v>45.838</v>
      </c>
      <c r="E13" s="43"/>
    </row>
    <row r="14" spans="1:5" s="16" customFormat="1" ht="27" customHeight="1">
      <c r="A14" s="41" t="s">
        <v>220</v>
      </c>
      <c r="B14" s="41" t="s">
        <v>221</v>
      </c>
      <c r="C14" s="42">
        <v>1.5</v>
      </c>
      <c r="D14" s="43">
        <v>1.5</v>
      </c>
      <c r="E14" s="43"/>
    </row>
    <row r="15" spans="1:5" s="16" customFormat="1" ht="27" customHeight="1">
      <c r="A15" s="41" t="s">
        <v>222</v>
      </c>
      <c r="B15" s="41" t="s">
        <v>223</v>
      </c>
      <c r="C15" s="42">
        <v>156.8488</v>
      </c>
      <c r="D15" s="43">
        <v>156.8488</v>
      </c>
      <c r="E15" s="43"/>
    </row>
    <row r="16" spans="1:5" s="16" customFormat="1" ht="27" customHeight="1">
      <c r="A16" s="41" t="s">
        <v>224</v>
      </c>
      <c r="B16" s="41" t="s">
        <v>225</v>
      </c>
      <c r="C16" s="42">
        <v>65.46</v>
      </c>
      <c r="D16" s="43"/>
      <c r="E16" s="43">
        <v>65.46</v>
      </c>
    </row>
    <row r="17" spans="1:5" s="16" customFormat="1" ht="27" customHeight="1">
      <c r="A17" s="41" t="s">
        <v>226</v>
      </c>
      <c r="B17" s="41" t="s">
        <v>227</v>
      </c>
      <c r="C17" s="42">
        <v>34.5</v>
      </c>
      <c r="D17" s="43"/>
      <c r="E17" s="43">
        <v>34.5</v>
      </c>
    </row>
    <row r="18" spans="1:5" s="16" customFormat="1" ht="27" customHeight="1">
      <c r="A18" s="41" t="s">
        <v>228</v>
      </c>
      <c r="B18" s="41" t="s">
        <v>229</v>
      </c>
      <c r="C18" s="42">
        <v>15</v>
      </c>
      <c r="D18" s="43"/>
      <c r="E18" s="43">
        <v>15</v>
      </c>
    </row>
    <row r="19" spans="1:5" s="16" customFormat="1" ht="27" customHeight="1">
      <c r="A19" s="41" t="s">
        <v>230</v>
      </c>
      <c r="B19" s="41" t="s">
        <v>231</v>
      </c>
      <c r="C19" s="42">
        <v>15.96</v>
      </c>
      <c r="D19" s="43"/>
      <c r="E19" s="43">
        <v>15.96</v>
      </c>
    </row>
    <row r="20" s="16" customFormat="1" ht="21" customHeight="1"/>
    <row r="21" s="16" customFormat="1" ht="21" customHeight="1"/>
    <row r="22" s="16" customFormat="1" ht="21" customHeight="1"/>
    <row r="23" s="16" customFormat="1" ht="21" customHeight="1"/>
    <row r="24" s="16" customFormat="1" ht="21" customHeight="1"/>
    <row r="25" s="16" customFormat="1" ht="21" customHeight="1"/>
    <row r="26" s="16" customFormat="1" ht="21" customHeight="1"/>
    <row r="27" s="16" customFormat="1" ht="21" customHeight="1"/>
    <row r="28" s="16" customFormat="1" ht="21" customHeight="1"/>
    <row r="29" s="16" customFormat="1" ht="21" customHeight="1"/>
    <row r="30" s="1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17.8515625" style="16" customWidth="1"/>
    <col min="2" max="2" width="38.7109375" style="16" customWidth="1"/>
    <col min="3" max="4" width="17.28125" style="16" customWidth="1"/>
    <col min="5" max="5" width="20.28125" style="16" customWidth="1"/>
    <col min="6" max="6" width="16.8515625" style="16" customWidth="1"/>
    <col min="7" max="10" width="20.28125" style="16" customWidth="1"/>
    <col min="11" max="11" width="9.140625" style="16" customWidth="1"/>
  </cols>
  <sheetData>
    <row r="1" spans="7:10" s="16" customFormat="1" ht="15">
      <c r="G1" s="22" t="s">
        <v>232</v>
      </c>
      <c r="H1" s="22"/>
      <c r="J1" s="38"/>
    </row>
    <row r="2" spans="1:10" s="16" customFormat="1" ht="30" customHeight="1">
      <c r="A2" s="19" t="s">
        <v>233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6" customFormat="1" ht="18" customHeight="1">
      <c r="A3" s="21" t="s">
        <v>186</v>
      </c>
      <c r="B3" s="21"/>
      <c r="C3" s="21"/>
      <c r="D3" s="21"/>
      <c r="E3" s="21"/>
      <c r="F3" s="21"/>
      <c r="G3" s="30"/>
      <c r="H3" s="30"/>
      <c r="I3" s="30"/>
      <c r="J3" s="18" t="s">
        <v>2</v>
      </c>
    </row>
    <row r="4" spans="1:10" s="16" customFormat="1" ht="31.5" customHeight="1">
      <c r="A4" s="23" t="s">
        <v>234</v>
      </c>
      <c r="B4" s="23" t="s">
        <v>235</v>
      </c>
      <c r="C4" s="23" t="s">
        <v>40</v>
      </c>
      <c r="D4" s="31" t="s">
        <v>236</v>
      </c>
      <c r="E4" s="31"/>
      <c r="F4" s="31"/>
      <c r="G4" s="31" t="s">
        <v>237</v>
      </c>
      <c r="H4" s="31" t="s">
        <v>238</v>
      </c>
      <c r="I4" s="31"/>
      <c r="J4" s="31"/>
    </row>
    <row r="5" spans="1:10" s="16" customFormat="1" ht="42" customHeight="1">
      <c r="A5" s="23"/>
      <c r="B5" s="23"/>
      <c r="C5" s="23"/>
      <c r="D5" s="23" t="s">
        <v>50</v>
      </c>
      <c r="E5" s="31" t="s">
        <v>239</v>
      </c>
      <c r="F5" s="31" t="s">
        <v>240</v>
      </c>
      <c r="G5" s="31"/>
      <c r="H5" s="31" t="s">
        <v>50</v>
      </c>
      <c r="I5" s="31" t="s">
        <v>241</v>
      </c>
      <c r="J5" s="31" t="s">
        <v>242</v>
      </c>
    </row>
    <row r="6" spans="1:10" s="16" customFormat="1" ht="21.75" customHeight="1">
      <c r="A6" s="32" t="s">
        <v>54</v>
      </c>
      <c r="B6" s="32" t="s">
        <v>54</v>
      </c>
      <c r="C6" s="33">
        <v>1</v>
      </c>
      <c r="D6" s="34">
        <v>2</v>
      </c>
      <c r="E6" s="34">
        <v>3</v>
      </c>
      <c r="F6" s="34">
        <v>4</v>
      </c>
      <c r="G6" s="33">
        <v>5</v>
      </c>
      <c r="H6" s="33">
        <v>6</v>
      </c>
      <c r="I6" s="33">
        <v>7</v>
      </c>
      <c r="J6" s="39">
        <v>8</v>
      </c>
    </row>
    <row r="7" spans="1:10" s="16" customFormat="1" ht="27.75" customHeight="1">
      <c r="A7" s="35" t="s">
        <v>243</v>
      </c>
      <c r="B7" s="35" t="s">
        <v>244</v>
      </c>
      <c r="C7" s="36">
        <v>15</v>
      </c>
      <c r="D7" s="36"/>
      <c r="E7" s="36"/>
      <c r="F7" s="36"/>
      <c r="G7" s="37"/>
      <c r="H7" s="37">
        <v>15</v>
      </c>
      <c r="I7" s="36">
        <v>15</v>
      </c>
      <c r="J7" s="36"/>
    </row>
    <row r="8" s="16" customFormat="1" ht="15"/>
    <row r="9" s="16" customFormat="1" ht="15"/>
    <row r="10" s="16" customFormat="1" ht="15"/>
    <row r="11" s="16" customFormat="1" ht="15"/>
    <row r="12" s="16" customFormat="1" ht="15"/>
    <row r="13" s="16" customFormat="1" ht="15"/>
    <row r="14" s="16" customFormat="1" ht="15"/>
    <row r="15" s="16" customFormat="1" ht="15"/>
    <row r="16" s="16" customFormat="1" ht="15"/>
    <row r="17" s="16" customFormat="1" ht="15"/>
    <row r="18" s="16" customFormat="1" ht="15"/>
    <row r="19" s="16" customFormat="1" ht="15"/>
    <row r="20" s="16" customFormat="1" ht="15"/>
    <row r="21" s="16" customFormat="1" ht="15"/>
    <row r="22" s="16" customFormat="1" ht="15"/>
    <row r="23" s="16" customFormat="1" ht="15"/>
    <row r="24" s="16" customFormat="1" ht="15"/>
    <row r="25" s="16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B11" sqref="B11"/>
    </sheetView>
  </sheetViews>
  <sheetFormatPr defaultColWidth="9.140625" defaultRowHeight="12.75" customHeight="1"/>
  <cols>
    <col min="1" max="1" width="16.7109375" style="16" customWidth="1"/>
    <col min="2" max="2" width="49.140625" style="16" customWidth="1"/>
    <col min="3" max="3" width="32.00390625" style="16" customWidth="1"/>
    <col min="4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s="16" customFormat="1" ht="22.5" customHeight="1">
      <c r="A1" s="17"/>
      <c r="B1" s="17"/>
      <c r="C1" s="17"/>
      <c r="D1" s="26" t="s">
        <v>245</v>
      </c>
      <c r="E1" s="22"/>
      <c r="F1" s="17"/>
      <c r="G1" s="17"/>
    </row>
    <row r="2" spans="1:7" s="16" customFormat="1" ht="29.25" customHeight="1">
      <c r="A2" s="19" t="s">
        <v>246</v>
      </c>
      <c r="B2" s="19"/>
      <c r="C2" s="19"/>
      <c r="D2" s="19"/>
      <c r="E2" s="19"/>
      <c r="F2" s="20"/>
      <c r="G2" s="20"/>
    </row>
    <row r="3" spans="1:7" s="16" customFormat="1" ht="21" customHeight="1">
      <c r="A3" s="27"/>
      <c r="B3" s="22"/>
      <c r="C3" s="22"/>
      <c r="D3" s="22"/>
      <c r="E3" s="18" t="s">
        <v>2</v>
      </c>
      <c r="F3" s="17"/>
      <c r="G3" s="17"/>
    </row>
    <row r="4" spans="1:7" s="16" customFormat="1" ht="24.75" customHeight="1">
      <c r="A4" s="23" t="s">
        <v>187</v>
      </c>
      <c r="B4" s="23"/>
      <c r="C4" s="23" t="s">
        <v>202</v>
      </c>
      <c r="D4" s="23"/>
      <c r="E4" s="23"/>
      <c r="F4" s="17"/>
      <c r="G4" s="17"/>
    </row>
    <row r="5" spans="1:7" s="16" customFormat="1" ht="21" customHeight="1">
      <c r="A5" s="23" t="s">
        <v>190</v>
      </c>
      <c r="B5" s="23" t="s">
        <v>191</v>
      </c>
      <c r="C5" s="23" t="s">
        <v>40</v>
      </c>
      <c r="D5" s="23" t="s">
        <v>188</v>
      </c>
      <c r="E5" s="23" t="s">
        <v>189</v>
      </c>
      <c r="F5" s="17"/>
      <c r="G5" s="17"/>
    </row>
    <row r="6" spans="1:8" s="16" customFormat="1" ht="21" customHeight="1">
      <c r="A6" s="23" t="s">
        <v>54</v>
      </c>
      <c r="B6" s="23" t="s">
        <v>54</v>
      </c>
      <c r="C6" s="23">
        <v>1</v>
      </c>
      <c r="D6" s="23">
        <f>C6+1</f>
        <v>2</v>
      </c>
      <c r="E6" s="23">
        <f>D6+1</f>
        <v>3</v>
      </c>
      <c r="F6" s="17"/>
      <c r="G6" s="17"/>
      <c r="H6" s="24"/>
    </row>
    <row r="7" spans="1:5" s="16" customFormat="1" ht="21" customHeight="1">
      <c r="A7" s="28"/>
      <c r="B7" s="28"/>
      <c r="C7" s="28"/>
      <c r="D7" s="28"/>
      <c r="E7" s="28"/>
    </row>
    <row r="8" spans="1:2" s="16" customFormat="1" ht="21" customHeight="1">
      <c r="A8" s="29" t="s">
        <v>247</v>
      </c>
      <c r="B8" s="29"/>
    </row>
    <row r="9" s="16" customFormat="1" ht="21" customHeight="1"/>
    <row r="10" s="16" customFormat="1" ht="21" customHeight="1"/>
    <row r="11" s="16" customFormat="1" ht="21" customHeight="1"/>
    <row r="12" s="16" customFormat="1" ht="21" customHeight="1"/>
    <row r="13" s="16" customFormat="1" ht="21" customHeight="1"/>
    <row r="14" s="16" customFormat="1" ht="21" customHeight="1"/>
    <row r="15" s="16" customFormat="1" ht="21" customHeight="1"/>
    <row r="16" s="16" customFormat="1" ht="21" customHeight="1"/>
    <row r="17" s="1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D1:E1"/>
    <mergeCell ref="A2:E2"/>
    <mergeCell ref="A4:B4"/>
    <mergeCell ref="C4:E4"/>
    <mergeCell ref="A8:B8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7" sqref="A7:B7"/>
    </sheetView>
  </sheetViews>
  <sheetFormatPr defaultColWidth="9.140625" defaultRowHeight="12.75" customHeight="1"/>
  <cols>
    <col min="1" max="1" width="16.7109375" style="16" customWidth="1"/>
    <col min="2" max="2" width="49.140625" style="16" customWidth="1"/>
    <col min="3" max="3" width="32.00390625" style="16" customWidth="1"/>
    <col min="4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s="16" customFormat="1" ht="26.25" customHeight="1">
      <c r="A1" s="17"/>
      <c r="B1" s="17"/>
      <c r="C1" s="18" t="s">
        <v>248</v>
      </c>
      <c r="D1" s="18"/>
      <c r="E1" s="18"/>
      <c r="F1" s="17"/>
      <c r="G1" s="17"/>
    </row>
    <row r="2" spans="1:7" s="16" customFormat="1" ht="29.25" customHeight="1">
      <c r="A2" s="19" t="s">
        <v>249</v>
      </c>
      <c r="B2" s="19"/>
      <c r="C2" s="19"/>
      <c r="D2" s="19"/>
      <c r="E2" s="19"/>
      <c r="F2" s="20"/>
      <c r="G2" s="20"/>
    </row>
    <row r="3" spans="1:7" s="16" customFormat="1" ht="21" customHeight="1">
      <c r="A3" s="21" t="s">
        <v>1</v>
      </c>
      <c r="B3" s="22"/>
      <c r="C3" s="22"/>
      <c r="D3" s="22"/>
      <c r="E3" s="18" t="s">
        <v>2</v>
      </c>
      <c r="F3" s="17"/>
      <c r="G3" s="17"/>
    </row>
    <row r="4" spans="1:7" s="16" customFormat="1" ht="25.5" customHeight="1">
      <c r="A4" s="23" t="s">
        <v>187</v>
      </c>
      <c r="B4" s="23"/>
      <c r="C4" s="23" t="s">
        <v>202</v>
      </c>
      <c r="D4" s="23"/>
      <c r="E4" s="23"/>
      <c r="F4" s="17"/>
      <c r="G4" s="17"/>
    </row>
    <row r="5" spans="1:7" s="16" customFormat="1" ht="28.5" customHeight="1">
      <c r="A5" s="23" t="s">
        <v>190</v>
      </c>
      <c r="B5" s="23" t="s">
        <v>191</v>
      </c>
      <c r="C5" s="23" t="s">
        <v>40</v>
      </c>
      <c r="D5" s="23" t="s">
        <v>188</v>
      </c>
      <c r="E5" s="23" t="s">
        <v>189</v>
      </c>
      <c r="F5" s="17"/>
      <c r="G5" s="17"/>
    </row>
    <row r="6" spans="1:8" s="16" customFormat="1" ht="21" customHeight="1">
      <c r="A6" s="23" t="s">
        <v>54</v>
      </c>
      <c r="B6" s="23" t="s">
        <v>54</v>
      </c>
      <c r="C6" s="23">
        <v>1</v>
      </c>
      <c r="D6" s="23">
        <f>C6+1</f>
        <v>2</v>
      </c>
      <c r="E6" s="23">
        <f>D6+1</f>
        <v>3</v>
      </c>
      <c r="F6" s="17"/>
      <c r="G6" s="17"/>
      <c r="H6" s="24"/>
    </row>
    <row r="7" spans="1:2" s="16" customFormat="1" ht="21" customHeight="1">
      <c r="A7" s="25" t="s">
        <v>247</v>
      </c>
      <c r="B7" s="25"/>
    </row>
    <row r="8" s="16" customFormat="1" ht="21" customHeight="1"/>
    <row r="9" s="16" customFormat="1" ht="21" customHeight="1"/>
    <row r="10" s="16" customFormat="1" ht="21" customHeight="1"/>
    <row r="11" s="16" customFormat="1" ht="21" customHeight="1"/>
    <row r="12" s="16" customFormat="1" ht="21" customHeight="1"/>
    <row r="13" s="16" customFormat="1" ht="21" customHeight="1"/>
    <row r="14" s="16" customFormat="1" ht="21" customHeight="1"/>
    <row r="15" s="16" customFormat="1" ht="21" customHeight="1"/>
    <row r="16" s="16" customFormat="1" ht="21" customHeight="1"/>
    <row r="17" s="1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C1:E1"/>
    <mergeCell ref="A2:E2"/>
    <mergeCell ref="A4:B4"/>
    <mergeCell ref="C4:E4"/>
    <mergeCell ref="A7:B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q_j_l~</cp:lastModifiedBy>
  <dcterms:created xsi:type="dcterms:W3CDTF">2024-02-22T08:36:19Z</dcterms:created>
  <dcterms:modified xsi:type="dcterms:W3CDTF">2024-02-23T03:24:20Z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CDDFC6CA43684EB6B0432D8F723D564F_13</vt:lpwstr>
  </property>
  <property fmtid="{D5CDD505-2E9C-101B-9397-08002B2CF9AE}" pid="4" name="KSOProductBuildV">
    <vt:lpwstr>2052-12.1.0.16250</vt:lpwstr>
  </property>
</Properties>
</file>